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<sst xmlns="http://schemas.openxmlformats.org/spreadsheetml/2006/main" count="7013" uniqueCount="2562">
  <si>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</si>
  <si>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</si>
  <si>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</si>
  <si>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</si>
  <si>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</si>
  <si>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</si>
  <si>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</si>
  <si>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</si>
  <si>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</si>
  <si>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</si>
  <si>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</si>
  <si>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</si>
  <si>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</si>
  <si>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</si>
  <si>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</si>
  <si>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</si>
  <si>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</si>
  <si>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</si>
  <si>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</si>
  <si>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</si>
  <si>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</si>
  <si>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</si>
  <si>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</si>
  <si>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</si>
  <si>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</si>
  <si>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</si>
  <si>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</si>
  <si>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</si>
  <si>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</si>
  <si>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</si>
  <si>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</si>
  <si>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</si>
  <si>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</si>
  <si>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</si>
  <si>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</si>
  <si>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</si>
  <si>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</si>
  <si>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</si>
  <si>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</si>
  <si>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</si>
  <si>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</si>
  <si>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</si>
  <si>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</si>
  <si>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</si>
  <si>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</si>
  <si>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</si>
  <si>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</si>
  <si>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</si>
  <si>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</si>
  <si>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</si>
  <si>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</si>
  <si>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</si>
  <si>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</si>
  <si>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</si>
  <si>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</si>
  <si>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</si>
  <si>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</si>
  <si>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</si>
  <si>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</si>
  <si>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</si>
  <si>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</si>
  <si>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</si>
  <si>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</si>
  <si>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</si>
  <si>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</si>
  <si>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</si>
  <si>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</si>
  <si>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</si>
  <si>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</si>
  <si>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</si>
  <si>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</si>
  <si>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</si>
  <si>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</si>
  <si>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</si>
  <si>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</si>
  <si>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</si>
  <si>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</si>
  <si>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</si>
  <si>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</si>
  <si>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</si>
  <si>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</si>
  <si>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</si>
  <si>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</si>
  <si>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</si>
  <si>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</si>
  <si>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</si>
  <si>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</si>
  <si>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</si>
  <si>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</si>
  <si>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</si>
  <si>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</si>
  <si>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</si>
  <si>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</si>
  <si>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</si>
  <si>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</si>
  <si>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</si>
  <si>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</si>
  <si>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</si>
  <si>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</si>
  <si>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</si>
  <si>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</si>
  <si>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</si>
  <si>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</si>
  <si>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</si>
  <si>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</si>
  <si>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</si>
  <si>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</si>
  <si>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</si>
  <si>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</si>
  <si>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</si>
  <si>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</si>
  <si>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</si>
  <si>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</si>
  <si>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</si>
  <si>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</si>
  <si>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</si>
  <si>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</si>
  <si>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</si>
  <si>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</si>
  <si>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</si>
  <si>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</si>
  <si>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</si>
  <si>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</si>
  <si>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</si>
  <si>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</si>
  <si>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</si>
  <si>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</si>
  <si>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</si>
  <si>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</si>
  <si>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</si>
  <si>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</si>
  <si>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</si>
  <si>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</si>
  <si>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</si>
  <si>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</si>
  <si>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</si>
  <si>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</si>
  <si>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</si>
  <si>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</si>
  <si>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</si>
  <si>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</si>
  <si>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</si>
  <si>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</si>
  <si>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</si>
  <si>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</si>
  <si>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</si>
  <si>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</si>
  <si>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</si>
  <si>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</si>
  <si>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</si>
  <si>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</si>
  <si>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</si>
  <si>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</si>
  <si>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</si>
  <si>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</si>
  <si>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</si>
  <si>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</si>
  <si>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</si>
  <si>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</si>
  <si>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</si>
  <si>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</si>
  <si>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</si>
  <si>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</si>
  <si>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</si>
  <si>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</si>
  <si>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</si>
  <si>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</si>
  <si>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</si>
  <si>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</si>
  <si>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</si>
  <si>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</si>
  <si>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</si>
  <si>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</si>
  <si>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</si>
  <si>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</si>
  <si>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</si>
  <si>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</si>
  <si>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</si>
  <si>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</si>
  <si>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</si>
  <si>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</si>
  <si>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</si>
  <si>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</si>
  <si>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</si>
  <si>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</si>
  <si>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</si>
  <si>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</si>
  <si>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</si>
  <si>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</si>
  <si>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</si>
  <si>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</si>
  <si>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</si>
  <si>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</si>
  <si>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</si>
  <si>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</si>
  <si>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</si>
  <si>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</si>
  <si>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</si>
  <si>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</si>
  <si>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</si>
  <si>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</si>
  <si>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</si>
  <si>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</si>
  <si>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</si>
  <si>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</si>
  <si>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</si>
  <si>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</si>
  <si>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</si>
  <si>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</si>
  <si>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</si>
  <si>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</si>
  <si>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</si>
  <si>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</si>
  <si>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</si>
  <si>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</si>
  <si>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</si>
  <si>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</si>
  <si>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</si>
  <si>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</si>
  <si>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</si>
  <si>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</si>
  <si>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</si>
  <si>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</si>
  <si>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</si>
  <si>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</si>
  <si>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</si>
  <si>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</si>
  <si>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</si>
  <si>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</si>
  <si>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</si>
  <si>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</si>
  <si>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</si>
  <si>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</si>
  <si>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</si>
  <si>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</si>
  <si>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</si>
  <si>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</si>
  <si>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</si>
  <si>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</si>
  <si>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</si>
  <si>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</si>
  <si>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</si>
  <si>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</si>
  <si>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</si>
  <si>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</si>
  <si>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</si>
  <si>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</si>
  <si>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</si>
  <si>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</si>
  <si>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</si>
  <si>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</si>
  <si>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</si>
  <si>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</si>
  <si>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</si>
  <si>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</si>
  <si>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</si>
  <si>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</si>
  <si>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</si>
  <si>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</si>
  <si>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</si>
  <si>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</si>
  <si>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</si>
  <si>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</si>
  <si>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</si>
  <si>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</si>
  <si>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</si>
  <si>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</si>
  <si>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</si>
  <si>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</si>
  <si>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</si>
  <si>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</si>
  <si>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</si>
  <si>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</si>
  <si>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</si>
  <si>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</si>
  <si>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</si>
  <si>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</si>
  <si>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</si>
  <si>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</si>
  <si>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</si>
  <si>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</si>
  <si>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</si>
  <si>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</si>
  <si>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</si>
  <si>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</si>
  <si>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</si>
  <si>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</si>
  <si>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</si>
  <si>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</si>
  <si>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</si>
  <si>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</si>
  <si>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</si>
  <si>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</si>
  <si>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</si>
  <si>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</si>
  <si>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</si>
  <si>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</si>
  <si>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</si>
  <si>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</si>
  <si>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</si>
  <si>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</si>
  <si>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</si>
  <si>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</si>
  <si>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</si>
  <si>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</si>
  <si>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</si>
  <si>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</si>
  <si>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</si>
  <si>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</si>
  <si>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</si>
  <si>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</si>
  <si>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</si>
  <si>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</si>
  <si>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</si>
  <si>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</si>
  <si>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</si>
  <si>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</si>
  <si>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</si>
  <si>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</si>
  <si>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</si>
  <si>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</si>
  <si>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</si>
  <si>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</si>
  <si>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</si>
  <si>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</si>
  <si>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</si>
  <si>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</si>
  <si>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</si>
  <si>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</si>
  <si>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</si>
  <si>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</si>
  <si>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</si>
  <si>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</si>
  <si>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</si>
  <si>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</si>
  <si>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</si>
  <si>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</si>
  <si>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</si>
  <si>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</si>
  <si>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</si>
  <si>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</si>
  <si>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</si>
  <si>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</si>
  <si>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</si>
  <si>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</si>
  <si>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</si>
  <si>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</si>
  <si>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</si>
  <si>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</si>
  <si>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</si>
  <si>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</si>
  <si>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</si>
  <si>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</si>
  <si>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</si>
  <si>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</si>
  <si>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</si>
  <si>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</si>
  <si>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</si>
  <si>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</si>
  <si>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</si>
  <si>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</si>
  <si>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</si>
  <si>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</si>
  <si>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</si>
  <si>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</si>
  <si>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</si>
  <si>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</si>
  <si>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</si>
  <si>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</si>
  <si>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</si>
  <si>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</si>
  <si>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</si>
  <si>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</si>
  <si>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</si>
  <si>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</si>
  <si>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</si>
  <si>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</si>
  <si>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</si>
  <si>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</si>
  <si>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</si>
  <si>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</si>
  <si>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</si>
  <si>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</si>
  <si>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</si>
  <si>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</si>
  <si>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</si>
  <si>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</si>
  <si>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</si>
  <si>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</si>
  <si>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</si>
  <si>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</si>
  <si>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</si>
  <si>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</si>
  <si>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</si>
  <si>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</si>
  <si>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</si>
  <si>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</si>
  <si>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</si>
  <si>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</si>
  <si>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</si>
  <si>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</si>
  <si>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</si>
  <si>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</si>
  <si>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</si>
  <si>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</si>
  <si>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</si>
  <si>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</si>
  <si>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</si>
  <si>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</si>
  <si>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</si>
  <si>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</si>
  <si>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</si>
  <si>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</si>
  <si>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</si>
  <si>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</si>
  <si>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</si>
  <si>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</si>
  <si>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</si>
  <si>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</si>
  <si>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</si>
  <si>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</si>
  <si>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</si>
  <si>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</si>
  <si>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</si>
  <si>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</si>
  <si>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</si>
  <si>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</si>
  <si>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</si>
  <si>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</si>
  <si>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</si>
  <si>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</si>
  <si>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</si>
  <si>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</si>
  <si>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</si>
  <si>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</si>
  <si>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</si>
  <si>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</si>
  <si>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</si>
  <si>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</si>
  <si>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</si>
  <si>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</si>
  <si>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</si>
  <si>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</si>
  <si>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</si>
  <si>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</si>
  <si>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</si>
  <si>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</si>
  <si>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</si>
  <si>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</si>
  <si>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</si>
  <si>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</si>
  <si>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</si>
  <si>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</si>
  <si>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</si>
  <si>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</si>
  <si>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</si>
  <si>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</si>
  <si>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</si>
  <si>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</si>
  <si>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</si>
  <si>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</si>
  <si>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</si>
  <si>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</si>
  <si>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</si>
  <si>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</si>
  <si>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</si>
  <si>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</si>
  <si>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</si>
  <si>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</si>
  <si>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</si>
  <si>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</si>
  <si>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</si>
  <si>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</si>
  <si>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</si>
  <si>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</si>
  <si>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</si>
  <si>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</si>
  <si>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</si>
  <si>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</si>
  <si>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</si>
  <si>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</si>
  <si>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</si>
  <si>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</si>
  <si>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</si>
  <si>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</si>
  <si>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</si>
  <si>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</si>
  <si>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</si>
  <si>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</si>
  <si>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</si>
  <si>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</si>
  <si>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</si>
  <si>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</si>
  <si>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</si>
  <si>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</si>
  <si>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</si>
  <si>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</si>
  <si>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</si>
  <si>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</si>
  <si>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</si>
  <si>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</si>
  <si>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</si>
  <si>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</si>
  <si>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</si>
  <si>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</si>
  <si>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</si>
  <si>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</si>
  <si>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</si>
  <si>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</si>
  <si>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</si>
  <si>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</si>
  <si>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</si>
  <si>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</si>
  <si>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</si>
  <si>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</si>
  <si>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</si>
  <si>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</si>
  <si>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</si>
  <si>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</si>
  <si>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</si>
  <si>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</si>
  <si>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</si>
  <si>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</si>
  <si>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</si>
  <si>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</si>
  <si>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</si>
  <si>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</si>
  <si>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</si>
  <si>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</si>
  <si>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</si>
  <si>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</si>
  <si>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</si>
  <si>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</si>
  <si>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</si>
  <si>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</si>
  <si>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</si>
  <si>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</si>
  <si>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</si>
  <si>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</si>
  <si>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</si>
  <si>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</si>
  <si>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</si>
  <si>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</si>
  <si>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</si>
  <si>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</si>
  <si>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</si>
  <si>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</si>
  <si>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</si>
  <si>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</si>
  <si>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</si>
  <si>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</si>
  <si>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</si>
  <si>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</si>
  <si>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</si>
  <si>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</si>
  <si>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</si>
  <si>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</si>
  <si>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</si>
  <si>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</si>
  <si>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</si>
  <si>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</si>
  <si>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</si>
  <si>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</si>
  <si>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</si>
  <si>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</si>
  <si>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</si>
  <si>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</si>
  <si>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</si>
  <si>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</si>
  <si>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</si>
  <si>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</si>
  <si>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</si>
  <si>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</si>
  <si>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</si>
  <si>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</si>
  <si>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</si>
  <si>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</si>
  <si>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</si>
  <si>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</si>
  <si>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</si>
  <si>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</si>
  <si>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</si>
  <si>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</si>
  <si>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</si>
  <si>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</si>
  <si>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</si>
  <si>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</si>
  <si>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</si>
  <si>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</si>
  <si>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</si>
  <si>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</si>
  <si>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</si>
  <si>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</si>
  <si>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</si>
  <si>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</si>
  <si>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</si>
  <si>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</si>
  <si>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</si>
  <si>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</si>
  <si>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</si>
  <si>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</si>
  <si>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</si>
  <si>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</si>
  <si>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</si>
  <si>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</si>
  <si>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</si>
  <si>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</si>
  <si>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</si>
  <si>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</si>
  <si>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</si>
  <si>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</si>
  <si>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</si>
  <si>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</si>
  <si>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</si>
  <si>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</si>
  <si>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</si>
  <si>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</si>
  <si>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</si>
  <si>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</si>
  <si>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</si>
  <si>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</si>
  <si>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</si>
  <si>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</si>
  <si>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</si>
  <si>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</si>
  <si>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</si>
  <si>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</si>
  <si>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</si>
  <si>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</si>
  <si>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</si>
  <si>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</si>
  <si>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</si>
  <si>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</si>
  <si>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</si>
  <si>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</si>
  <si>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</si>
  <si>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</si>
  <si>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</si>
  <si>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</si>
  <si>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</si>
  <si>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</si>
  <si>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</si>
  <si>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</si>
  <si>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</si>
  <si>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</si>
  <si>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</si>
  <si>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</si>
  <si>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</si>
  <si>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</si>
  <si>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</si>
  <si>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</si>
  <si>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</si>
  <si>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</si>
  <si>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</si>
  <si>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</si>
  <si>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</si>
  <si>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</si>
  <si>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</si>
  <si>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</si>
  <si>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</si>
  <si>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</si>
  <si>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</si>
  <si>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</si>
  <si>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</si>
  <si>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</si>
  <si>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</si>
  <si>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</si>
  <si>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</si>
  <si>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</si>
  <si>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</si>
  <si>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</si>
  <si>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</si>
  <si>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</si>
  <si>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</si>
  <si>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</si>
  <si>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</si>
  <si>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</si>
  <si>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</si>
  <si>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</si>
  <si>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</si>
  <si>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</si>
  <si>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</si>
  <si>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</si>
  <si>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</si>
  <si>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</si>
  <si>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</si>
  <si>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</si>
  <si>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</si>
  <si>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</si>
  <si>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</si>
  <si>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</si>
  <si>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</si>
  <si>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</si>
  <si>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</si>
  <si>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</si>
  <si>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</si>
  <si>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</si>
  <si>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</si>
  <si>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</si>
  <si>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</si>
  <si>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</si>
  <si>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</si>
  <si>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</si>
  <si>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</si>
  <si>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</si>
  <si>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</si>
  <si>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</si>
  <si>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</si>
  <si>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</si>
  <si>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</si>
  <si>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</si>
  <si>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</si>
  <si>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</si>
  <si>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</si>
  <si>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</si>
  <si>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</si>
  <si>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</si>
  <si>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</si>
  <si>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</si>
  <si>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</si>
  <si>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</si>
  <si>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</si>
  <si>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</si>
  <si>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</si>
  <si>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</si>
  <si>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</si>
  <si>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</si>
  <si>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</si>
  <si>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</si>
  <si>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</si>
  <si>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</si>
  <si>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</si>
  <si>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</si>
  <si>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</si>
  <si>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</si>
  <si>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</si>
  <si>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</si>
  <si>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</si>
  <si>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</si>
  <si>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</si>
  <si>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</si>
  <si>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</si>
  <si>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</si>
  <si>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</si>
  <si>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</si>
  <si>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</si>
  <si>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</si>
  <si>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</si>
  <si>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</si>
  <si>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</si>
  <si>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</si>
  <si>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</si>
  <si>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</si>
  <si>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</si>
  <si>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</si>
  <si>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</si>
  <si>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</si>
  <si>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</si>
  <si>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</si>
  <si>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</si>
  <si>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</si>
  <si>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</si>
  <si>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</si>
  <si>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</si>
  <si>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</si>
  <si>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</si>
  <si>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</si>
  <si>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</si>
  <si>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</si>
  <si>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</si>
  <si>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</si>
  <si>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</si>
  <si>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</si>
  <si>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</si>
  <si>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</si>
  <si>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</si>
  <si>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</si>
  <si>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</si>
  <si>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</si>
  <si>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</si>
  <si>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</si>
  <si>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</si>
  <si>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</si>
  <si>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</si>
  <si>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</si>
  <si>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</si>
  <si>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</si>
  <si>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</si>
  <si>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</si>
  <si>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</si>
  <si>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</si>
  <si>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</si>
  <si>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</si>
  <si>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</si>
  <si>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</si>
  <si>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</si>
  <si>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</si>
  <si>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</si>
  <si>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</si>
  <si>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</si>
  <si>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</si>
  <si>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</si>
  <si>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</si>
  <si>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</si>
  <si>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</si>
  <si>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</si>
  <si>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</si>
  <si>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</si>
  <si>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</si>
  <si>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</si>
  <si>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</si>
  <si>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</si>
  <si>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</si>
  <si>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</si>
  <si>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</si>
  <si>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</si>
  <si>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</si>
  <si>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</si>
  <si>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</si>
  <si>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</si>
  <si>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</si>
  <si>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</si>
  <si>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</si>
  <si>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</si>
  <si>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</si>
  <si>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</si>
  <si>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</si>
  <si>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</si>
  <si>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</si>
  <si>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</si>
  <si>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</si>
  <si>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</si>
  <si>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</si>
  <si>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</si>
  <si>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</si>
  <si>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</si>
  <si>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</si>
  <si>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</si>
  <si>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</si>
  <si>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</si>
  <si>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</si>
  <si>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</si>
  <si>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</si>
  <si>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</si>
  <si>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</si>
  <si>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</si>
  <si>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</si>
  <si>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</si>
  <si>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</si>
  <si>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</si>
  <si>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</si>
  <si>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</si>
  <si>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</si>
  <si>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</si>
  <si>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</si>
  <si>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</si>
  <si>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</si>
  <si>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</si>
  <si>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</si>
  <si>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</si>
  <si>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</si>
  <si>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</si>
  <si>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</si>
  <si>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</si>
  <si>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</si>
  <si>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</si>
  <si>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</si>
  <si>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</si>
  <si>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</si>
  <si>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</si>
  <si>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</si>
  <si>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</si>
  <si>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</si>
  <si>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</si>
  <si>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</si>
  <si>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</si>
  <si>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</si>
  <si>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</si>
  <si>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</si>
  <si>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</si>
  <si>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</si>
  <si>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</si>
  <si>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</si>
  <si>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</si>
  <si>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</si>
  <si>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</si>
  <si>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</si>
  <si>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</si>
  <si>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</si>
  <si>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</si>
  <si>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</si>
  <si>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</si>
  <si>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</si>
  <si>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</si>
  <si>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</si>
  <si>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</si>
  <si>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</si>
  <si>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</si>
  <si>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</si>
  <si>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</si>
  <si>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</si>
  <si>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</si>
  <si>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</si>
  <si>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</si>
  <si>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</si>
  <si>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</si>
  <si>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</si>
  <si>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</si>
  <si>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</si>
  <si>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</si>
  <si>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</si>
  <si>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</si>
  <si>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</si>
  <si>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</si>
  <si>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</si>
  <si>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</si>
  <si>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</si>
  <si>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</si>
  <si>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</si>
  <si>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</si>
  <si>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</si>
  <si>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</si>
  <si>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</si>
  <si>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</si>
  <si>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</si>
  <si>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</si>
  <si>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</si>
  <si>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</si>
  <si>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</si>
  <si>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</si>
  <si>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</si>
  <si>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</si>
  <si>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</si>
  <si>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</si>
  <si>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</si>
  <si>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</si>
  <si>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</si>
  <si>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</si>
  <si>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</si>
  <si>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</si>
  <si>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</si>
  <si>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</si>
  <si>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</si>
  <si>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</si>
  <si>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</si>
  <si>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</si>
  <si>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</si>
  <si>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</si>
  <si>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</si>
  <si>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</si>
  <si>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</si>
  <si>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</si>
  <si>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</si>
  <si>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</si>
  <si>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</si>
  <si>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</si>
  <si>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</si>
  <si>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</si>
  <si>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</si>
  <si>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</si>
  <si>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</si>
  <si>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</si>
  <si>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</si>
  <si>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</si>
  <si>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</si>
  <si>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</si>
  <si>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</si>
  <si>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</si>
  <si>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</si>
  <si>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</si>
  <si>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</si>
  <si>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</si>
  <si>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</si>
  <si>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</si>
  <si>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</si>
  <si>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</si>
  <si>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</si>
  <si>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</si>
  <si>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</si>
  <si>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</si>
  <si>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</si>
  <si>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</si>
  <si>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</si>
  <si>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</si>
  <si>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</si>
  <si>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</si>
  <si>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</si>
  <si>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</si>
  <si>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</si>
  <si>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</si>
  <si>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</si>
  <si>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</si>
  <si>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</si>
  <si>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</si>
  <si>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</si>
  <si>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</si>
  <si>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</si>
  <si>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</si>
  <si>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</si>
  <si>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</si>
  <si>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</si>
  <si>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</si>
  <si>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</si>
  <si>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</si>
  <si>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</si>
  <si>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</si>
  <si>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</si>
  <si>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</si>
  <si>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</si>
  <si>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</si>
  <si>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</si>
  <si>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</si>
  <si>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</si>
  <si>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</si>
  <si>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</si>
  <si>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</si>
  <si>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</si>
  <si>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</si>
  <si>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</si>
  <si>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</si>
  <si>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</si>
  <si>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</si>
  <si>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</si>
  <si>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</si>
  <si>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</si>
  <si>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</si>
  <si>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</si>
  <si>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</si>
  <si>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</si>
  <si>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</si>
  <si>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</si>
  <si>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</si>
  <si>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</si>
  <si>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</si>
  <si>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</si>
  <si>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</si>
  <si>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</si>
  <si>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</si>
  <si>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</si>
  <si>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</si>
  <si>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</si>
  <si>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</si>
  <si>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</si>
  <si>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</si>
  <si>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</si>
  <si>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</si>
  <si>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</si>
  <si>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</si>
  <si>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</si>
  <si>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</si>
  <si>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</si>
  <si>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</si>
  <si>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</si>
  <si>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</si>
  <si>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</si>
  <si>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</si>
  <si>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</si>
  <si>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</si>
  <si>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</si>
  <si>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</si>
  <si>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</si>
  <si>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</si>
  <si>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</si>
  <si>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</si>
  <si>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</si>
  <si>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</si>
  <si>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</si>
  <si>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</si>
  <si>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</si>
  <si>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</si>
  <si>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</si>
  <si>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</si>
  <si>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</si>
  <si>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</si>
  <si>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</si>
  <si>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</si>
  <si>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</si>
  <si>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</si>
  <si>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</si>
  <si>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</si>
  <si>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</si>
  <si>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</si>
  <si>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</si>
  <si>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</si>
  <si>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</si>
  <si>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</si>
  <si>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</si>
  <si>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</si>
  <si>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</si>
  <si>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</si>
  <si>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</si>
  <si>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</si>
  <si>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</si>
  <si>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</si>
  <si>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</si>
  <si>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</si>
  <si>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</si>
  <si>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</si>
  <si>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</si>
  <si>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</si>
  <si>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</si>
  <si>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</si>
  <si>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</si>
  <si>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</si>
  <si>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</si>
  <si>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</si>
  <si>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</si>
  <si>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</si>
  <si>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</si>
  <si>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</si>
  <si>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</si>
  <si>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</si>
  <si>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</si>
  <si>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</si>
  <si>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</si>
  <si>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</si>
  <si>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</si>
  <si>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</si>
  <si>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</si>
  <si>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</si>
  <si>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</si>
  <si>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</si>
  <si>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</si>
  <si>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</si>
  <si>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</si>
  <si>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</si>
  <si>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</si>
  <si>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</si>
  <si>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</si>
  <si>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</si>
  <si>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</si>
  <si>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</si>
  <si>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</si>
  <si>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</si>
  <si>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</si>
  <si>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</si>
  <si>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</si>
  <si>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</si>
  <si>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</si>
  <si>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</si>
  <si>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</si>
  <si>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</si>
  <si>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</si>
  <si>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</si>
  <si>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</si>
  <si>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</si>
  <si>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</si>
  <si>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</si>
  <si>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</si>
  <si>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</si>
  <si>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</si>
  <si>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</si>
  <si>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</si>
  <si>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</si>
  <si>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</si>
  <si>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</si>
  <si>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</si>
  <si>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</si>
  <si>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</si>
  <si>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</si>
  <si>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</si>
  <si>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</si>
  <si>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</si>
  <si>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</si>
  <si>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</si>
  <si>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</si>
  <si>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</si>
  <si>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</si>
  <si>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</si>
  <si>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</si>
  <si>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</si>
  <si>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</si>
  <si>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</si>
  <si>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</si>
  <si>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</si>
  <si>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</si>
  <si>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</si>
  <si>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</si>
  <si>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</si>
  <si>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</si>
  <si>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</si>
  <si>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</si>
  <si>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</si>
  <si>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</si>
  <si>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</si>
  <si>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</si>
  <si>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</si>
  <si>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</si>
  <si>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</si>
  <si>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</si>
  <si>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</si>
  <si>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</si>
  <si>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</si>
  <si>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</si>
  <si>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</si>
  <si>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</si>
  <si>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</si>
  <si>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</si>
  <si>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</si>
  <si>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</si>
  <si>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</si>
  <si>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</si>
  <si>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</si>
  <si>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</si>
  <si>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</si>
  <si>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</si>
  <si>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</si>
  <si>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</si>
  <si>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</si>
  <si>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</si>
  <si>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</si>
  <si>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</si>
  <si>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</si>
  <si>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</si>
  <si>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</si>
  <si>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</si>
  <si>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</si>
  <si>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</si>
  <si>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</si>
  <si>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</si>
  <si>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</si>
  <si>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</si>
  <si>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</si>
  <si>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</si>
  <si>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</si>
  <si>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</si>
  <si>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</si>
  <si>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</si>
  <si>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</si>
  <si>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</si>
  <si>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</si>
  <si>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</si>
  <si>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</si>
  <si>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</si>
  <si>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</si>
  <si>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</si>
  <si>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</si>
  <si>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</si>
  <si>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</si>
  <si>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</si>
  <si>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</si>
  <si>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</si>
  <si>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</si>
  <si>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</si>
  <si>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</si>
  <si>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</si>
  <si>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</si>
  <si>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</si>
  <si>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</si>
  <si>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</si>
  <si>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</si>
  <si>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</si>
  <si>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</si>
  <si>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</si>
  <si>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</si>
  <si>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</si>
  <si>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</si>
  <si>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</si>
  <si>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</si>
  <si>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</si>
  <si>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</si>
  <si>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</si>
  <si>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</si>
  <si>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</si>
  <si>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</si>
  <si>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</si>
  <si>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</si>
  <si>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</si>
  <si>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</si>
  <si>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</si>
  <si>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</si>
  <si>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</si>
  <si>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</si>
  <si>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</si>
  <si>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</si>
  <si>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</si>
  <si>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</si>
  <si>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</si>
  <si>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</si>
  <si>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</si>
  <si>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</si>
  <si>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</si>
  <si>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</si>
  <si>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</si>
  <si>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</si>
  <si>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</si>
  <si>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</si>
  <si>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</si>
  <si>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</si>
  <si>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</si>
  <si>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</si>
  <si>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</si>
  <si>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</si>
  <si>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</si>
  <si>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</si>
  <si>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</si>
  <si>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</si>
  <si>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</si>
  <si>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</si>
  <si>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</si>
  <si>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</si>
  <si>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</si>
  <si>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</si>
  <si>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</si>
  <si>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</si>
  <si>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</si>
  <si>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</si>
  <si>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</si>
  <si>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</si>
  <si>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</si>
  <si>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</si>
  <si>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</si>
  <si>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</si>
  <si>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</si>
  <si>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</si>
  <si>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</si>
  <si>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</si>
  <si>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</si>
  <si>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</si>
  <si>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</si>
  <si>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</si>
  <si>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</si>
  <si>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</si>
  <si>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</si>
  <si>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</si>
  <si>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</si>
  <si>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</si>
  <si>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</si>
  <si>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</si>
  <si>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</si>
  <si>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</si>
  <si>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</si>
  <si>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</si>
  <si>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</si>
  <si>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</si>
  <si>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</si>
  <si>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</si>
  <si>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</si>
  <si>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</si>
  <si>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</si>
  <si>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</si>
  <si>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</si>
  <si>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</si>
  <si>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</si>
  <si>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</si>
  <si>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</si>
  <si>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</si>
  <si>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</si>
  <si>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</si>
  <si>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</si>
  <si>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</si>
  <si>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</si>
  <si>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</si>
  <si>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</si>
  <si>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</si>
  <si>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</si>
  <si>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</si>
  <si>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</si>
  <si>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</si>
  <si>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</si>
  <si>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</si>
  <si>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</si>
  <si>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</si>
  <si>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</si>
  <si>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</si>
  <si>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</si>
  <si>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</si>
  <si>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</si>
  <si>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</si>
  <si>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</si>
  <si>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</si>
  <si>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</si>
  <si>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</si>
  <si>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</si>
  <si>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</si>
  <si>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</si>
  <si>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</si>
  <si>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</si>
  <si>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</si>
  <si>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</si>
  <si>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</si>
  <si>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</si>
  <si>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</si>
  <si>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</si>
  <si>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</si>
  <si>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</si>
  <si>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</si>
  <si>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</si>
  <si>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</si>
  <si>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</si>
  <si>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</si>
  <si>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</si>
  <si>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</si>
  <si>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</si>
  <si>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</si>
  <si>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</si>
  <si>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</si>
  <si>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</si>
  <si>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</si>
  <si>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</si>
  <si>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</si>
  <si>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</si>
  <si>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</si>
  <si>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</si>
  <si>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</si>
  <si>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</si>
  <si>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</si>
  <si>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</si>
  <si>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</si>
  <si>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</si>
  <si>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</si>
  <si>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</si>
  <si>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</si>
  <si>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</si>
  <si>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</si>
  <si>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</si>
  <si>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</si>
  <si>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</si>
  <si>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</si>
  <si>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</si>
  <si>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</si>
  <si>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</si>
  <si>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</si>
  <si>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</si>
  <si>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</si>
  <si>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</si>
  <si>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</si>
  <si>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</si>
  <si>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</si>
  <si>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</si>
  <si>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</si>
  <si>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</si>
  <si>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</si>
  <si>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</si>
  <si>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</si>
  <si>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</si>
  <si>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</si>
  <si>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</si>
  <si>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</si>
  <si>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</si>
  <si>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</si>
  <si>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</si>
  <si>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</si>
  <si>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</si>
  <si>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</si>
  <si>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</si>
  <si>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</si>
  <si>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</si>
  <si>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</si>
  <si>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</si>
  <si>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</si>
  <si>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</si>
  <si>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</si>
  <si>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</si>
  <si>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</si>
  <si>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</si>
  <si>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</si>
  <si>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</si>
  <si>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</si>
  <si>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</si>
  <si>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</si>
  <si>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</si>
  <si>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</si>
  <si>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</si>
  <si>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</si>
  <si>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</si>
  <si>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</si>
  <si>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</si>
  <si>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</si>
  <si>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</si>
  <si>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</si>
  <si>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</si>
  <si>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</si>
  <si>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</si>
  <si>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</si>
  <si>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</si>
  <si>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</si>
  <si>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</si>
  <si>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</si>
  <si>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</si>
  <si>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</si>
  <si>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</si>
  <si>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</si>
  <si>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</si>
  <si>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</si>
  <si>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</si>
  <si>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</si>
  <si>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</si>
  <si>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</si>
  <si>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</si>
  <si>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</si>
  <si>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</si>
  <si>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</si>
  <si>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</si>
  <si>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</si>
  <si>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</si>
  <si>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</si>
  <si>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</si>
  <si>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</si>
  <si>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</si>
  <si>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</si>
  <si>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</si>
  <si>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</si>
  <si>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</si>
  <si>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</si>
  <si>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</si>
  <si>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</si>
  <si>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</si>
  <si>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</si>
  <si>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</si>
  <si>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</si>
  <si>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</si>
  <si>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</si>
  <si>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</si>
  <si>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</si>
  <si>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</si>
  <si>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</si>
  <si>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</si>
  <si>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</si>
  <si>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</si>
  <si>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</si>
  <si>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</si>
  <si>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</si>
  <si>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</si>
  <si>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</si>
  <si>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</si>
  <si>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</si>
  <si>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</si>
  <si>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</si>
  <si>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</si>
  <si>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</si>
  <si>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</si>
  <si>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</si>
  <si>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</si>
  <si>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</si>
  <si>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</si>
  <si>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</si>
  <si>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</si>
  <si>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</si>
  <si>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</si>
  <si>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</si>
  <si>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</si>
  <si>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</si>
  <si>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</si>
  <si>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</si>
  <si>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</si>
  <si>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</si>
  <si>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</si>
  <si>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</si>
  <si>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</si>
  <si>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</si>
  <si>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</si>
  <si>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</si>
  <si>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</si>
  <si>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</si>
  <si>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</si>
  <si>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</si>
  <si>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</si>
  <si>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</si>
  <si>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</si>
  <si>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</si>
  <si>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</si>
  <si>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</si>
  <si>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</si>
  <si>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</si>
  <si>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</si>
  <si>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</si>
  <si>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</si>
  <si>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</si>
  <si>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</si>
  <si>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</si>
  <si>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</si>
  <si>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</si>
  <si>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</si>
  <si>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</si>
  <si>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</si>
  <si>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</si>
  <si>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</si>
  <si>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</si>
  <si>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</si>
  <si>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</si>
  <si>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</si>
  <si>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</si>
  <si>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</si>
  <si>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</si>
  <si>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</si>
  <si>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</si>
  <si>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</si>
  <si>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</si>
  <si>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</si>
  <si>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</si>
  <si>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</si>
  <si>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</si>
  <si>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</si>
  <si>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</si>
  <si>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</si>
  <si>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</si>
  <si>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</si>
  <si>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</si>
  <si>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</si>
  <si>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</si>
  <si>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</si>
  <si>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</si>
  <si>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</si>
  <si>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</si>
  <si>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</si>
  <si>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</si>
  <si>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</si>
  <si>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</si>
  <si>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</si>
  <si>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</si>
  <si>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</si>
  <si>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</si>
  <si>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</si>
  <si>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</si>
  <si>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</si>
  <si>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</si>
  <si>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</si>
  <si>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</si>
  <si>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</si>
  <si>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</si>
  <si>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</si>
  <si>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</si>
  <si>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</si>
  <si>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</si>
  <si>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</si>
  <si>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</si>
  <si>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</si>
  <si>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</si>
  <si>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</si>
  <si>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</si>
  <si>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</si>
  <si>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</si>
  <si>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</si>
  <si>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</si>
  <si>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</si>
  <si>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</si>
  <si>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</si>
  <si>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</si>
  <si>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</si>
  <si>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</si>
  <si>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</si>
  <si>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</si>
  <si>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</si>
  <si>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</si>
  <si>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</si>
  <si>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</si>
  <si>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</si>
  <si>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</si>
  <si>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</si>
  <si>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</si>
  <si>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</si>
  <si>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</si>
  <si>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</si>
  <si>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</si>
  <si>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</si>
  <si>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</si>
  <si>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</si>
  <si>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</si>
  <si>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</si>
  <si>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</si>
  <si>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</si>
  <si>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</si>
  <si>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</si>
  <si>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</si>
  <si>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</si>
  <si>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</si>
  <si>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</si>
  <si>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</si>
  <si>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</si>
  <si>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</si>
  <si>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</si>
  <si>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</si>
  <si>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</si>
  <si>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</si>
  <si>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</si>
  <si>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</si>
  <si>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</si>
  <si>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</si>
  <si>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</si>
  <si>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</si>
  <si>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</si>
  <si>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</si>
  <si>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</si>
  <si>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</si>
  <si>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</si>
  <si>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</si>
  <si>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</si>
  <si>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</si>
  <si>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</si>
  <si>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</si>
  <si>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</si>
  <si>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</si>
  <si>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</si>
  <si>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</si>
  <si>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</si>
  <si>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</si>
  <si>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</si>
  <si>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</si>
  <si>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</si>
  <si>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</si>
  <si>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</si>
  <si>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</si>
  <si>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</si>
  <si>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</si>
  <si>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</si>
  <si>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</si>
  <si>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</si>
  <si>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</si>
  <si>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</si>
  <si>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</si>
  <si>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</si>
  <si>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</si>
  <si>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</si>
  <si>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</si>
  <si>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</si>
  <si>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</si>
  <si>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</si>
  <si>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</si>
  <si>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</si>
  <si>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</si>
  <si>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</si>
  <si>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</si>
  <si>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</si>
  <si>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</si>
  <si>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</si>
  <si>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</si>
  <si>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</si>
  <si>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</si>
  <si>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</si>
  <si>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</si>
  <si>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</si>
  <si>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</si>
  <si>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</si>
  <si>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</si>
  <si>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</si>
  <si>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</si>
  <si>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</si>
  <si>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</si>
  <si>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</si>
  <si>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</si>
  <si>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</si>
  <si>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</si>
  <si>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</si>
  <si>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</si>
  <si>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</si>
  <si>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</si>
  <si>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</si>
  <si>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</si>
  <si>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</si>
  <si>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</si>
  <si>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</si>
  <si>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</si>
  <si>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</si>
  <si>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</si>
  <si>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</si>
  <si>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</si>
  <si>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</si>
  <si>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</si>
  <si>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</si>
  <si>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</si>
  <si>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</si>
  <si>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</si>
  <si>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</si>
  <si>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</si>
  <si>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</si>
  <si>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</si>
  <si>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</si>
  <si>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</si>
  <si>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</si>
  <si>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</si>
  <si>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</si>
  <si>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</si>
  <si>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</si>
  <si>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</si>
  <si>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</si>
  <si>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</si>
  <si>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</si>
  <si>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</si>
  <si>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</si>
  <si>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</si>
  <si>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</si>
  <si>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</si>
  <si>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</si>
  <si>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</si>
  <si>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</si>
  <si>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</si>
  <si>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</si>
  <si>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</si>
  <si>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</si>
  <si>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</si>
  <si>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</si>
  <si>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</si>
  <si>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</si>
  <si>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</si>
  <si>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</si>
  <si>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</si>
  <si>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</si>
  <si>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</si>
  <si>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</si>
  <si>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</si>
  <si>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</si>
  <si>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</si>
  <si>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</si>
  <si>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</si>
  <si>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</si>
  <si>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</si>
  <si>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</si>
  <si>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</si>
  <si>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</si>
  <si>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</si>
  <si>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</si>
  <si>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</si>
  <si>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</si>
  <si>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</si>
  <si>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</si>
  <si>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</si>
  <si>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</si>
  <si>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</si>
  <si>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</si>
  <si>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</si>
  <si>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</si>
  <si>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</si>
  <si>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</si>
  <si>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</si>
  <si>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</si>
  <si>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</si>
  <si>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</si>
  <si>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</si>
  <si>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</si>
  <si>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</si>
  <si>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</si>
  <si>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</si>
  <si>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</si>
  <si>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</si>
  <si>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</si>
  <si>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</si>
  <si>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</si>
  <si>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</si>
  <si>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</si>
  <si>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</si>
  <si>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</si>
  <si>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</si>
  <si>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</si>
  <si>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</si>
  <si>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</si>
  <si>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</si>
  <si>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</si>
  <si>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</si>
  <si>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</si>
  <si>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</si>
  <si>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</si>
  <si>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</si>
  <si>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</si>
  <si>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</si>
  <si>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</si>
  <si>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</si>
  <si>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</si>
  <si>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</si>
  <si>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</si>
  <si>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</si>
  <si>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</si>
  <si>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</si>
  <si>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</si>
  <si>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</si>
  <si>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</si>
  <si>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</si>
  <si>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</si>
  <si>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</si>
  <si>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</si>
  <si>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</si>
  <si>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</si>
  <si>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</si>
  <si>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</si>
  <si>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</si>
  <si>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</si>
  <si>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</si>
  <si>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</si>
  <si>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</si>
  <si>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</si>
  <si>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</si>
  <si>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</si>
  <si>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</si>
  <si>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</si>
  <si>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</si>
  <si>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</si>
  <si>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</si>
  <si>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</si>
  <si>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</si>
  <si>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</si>
  <si>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</si>
  <si>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</si>
  <si>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</si>
  <si>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</si>
  <si>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</si>
  <si>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</si>
  <si>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</si>
  <si>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</si>
  <si>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</si>
  <si>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</si>
  <si>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</si>
  <si>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</si>
  <si>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</si>
  <si>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</si>
  <si>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</si>
  <si>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</si>
  <si>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</si>
  <si>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</si>
  <si>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</si>
  <si>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</si>
  <si>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</si>
  <si>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</si>
  <si>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</si>
  <si>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</si>
  <si>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</si>
  <si>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</si>
  <si>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</si>
  <si>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</si>
  <si>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</si>
  <si>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</si>
  <si>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</si>
  <si>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</si>
  <si>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</si>
  <si>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</si>
  <si>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</si>
  <si>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</si>
  <si>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</si>
  <si>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</si>
  <si>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</si>
  <si>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</si>
  <si>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</si>
  <si>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</si>
  <si>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</si>
  <si>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</si>
  <si>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</si>
  <si>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</si>
  <si>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</si>
  <si>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</si>
  <si>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</si>
  <si>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</si>
  <si>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</si>
  <si>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</si>
  <si>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</si>
  <si>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</si>
  <si>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</si>
  <si>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</si>
  <si>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</si>
  <si>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</si>
  <si>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</si>
  <si>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</si>
  <si>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</si>
  <si>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</si>
  <si>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</si>
  <si>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</si>
  <si>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</si>
  <si>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</si>
  <si>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</si>
  <si>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</si>
  <si>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</si>
  <si>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</si>
  <si>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</si>
  <si>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</si>
  <si>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</si>
  <si>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</si>
  <si>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</si>
  <si>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</si>
  <si>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</si>
  <si>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</si>
  <si>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</si>
  <si>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</si>
  <si>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</si>
  <si>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</si>
  <si>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</si>
  <si>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</si>
  <si>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</si>
  <si>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</si>
  <si>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</si>
  <si>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</si>
  <si>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</si>
  <si>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</si>
  <si>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</si>
  <si>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</si>
  <si>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</si>
  <si>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</si>
  <si>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</si>
  <si>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</si>
  <si>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</si>
  <si>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</si>
  <si>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</si>
  <si>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</si>
  <si>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</si>
  <si>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</si>
  <si>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</si>
  <si>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</si>
  <si>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</si>
  <si>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</si>
  <si>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</si>
  <si>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</si>
  <si>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</si>
  <si>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</si>
  <si>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</si>
  <si>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</si>
  <si>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</si>
  <si>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</si>
  <si>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</si>
  <si>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</si>
  <si>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</si>
  <si>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</si>
  <si>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</si>
  <si>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</si>
  <si>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</si>
  <si>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</si>
  <si>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</si>
  <si>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</si>
  <si>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</si>
  <si>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</si>
  <si>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</si>
  <si>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</si>
  <si>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</si>
  <si>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</si>
  <si>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</si>
  <si>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</si>
  <si>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</si>
  <si>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</si>
  <si>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</si>
  <si>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</si>
  <si>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</si>
  <si>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</si>
  <si>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</si>
  <si>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</si>
  <si>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</si>
  <si>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</si>
  <si>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</si>
  <si>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</si>
  <si>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</si>
  <si>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</si>
  <si>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</si>
  <si>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</si>
  <si>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</si>
  <si>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</si>
  <si>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</si>
  <si>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</si>
  <si>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</si>
  <si>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</si>
  <si>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</si>
  <si>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</si>
  <si>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</si>
  <si>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</si>
  <si>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</si>
  <si>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</si>
  <si>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</si>
  <si>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</si>
  <si>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</si>
  <si>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</si>
  <si>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</si>
  <si>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</si>
  <si>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</si>
  <si>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</si>
  <si>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</si>
  <si>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</si>
  <si>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</si>
  <si>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</si>
  <si>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</si>
  <si>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</si>
  <si>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</si>
  <si>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</si>
  <si>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</si>
  <si>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</si>
  <si>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</si>
  <si>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</si>
  <si>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</si>
  <si>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</si>
  <si>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</si>
  <si>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</si>
  <si>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</si>
  <si>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</si>
  <si>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</si>
  <si>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</si>
  <si>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</si>
  <si>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</si>
  <si>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</si>
  <si>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</si>
  <si>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</si>
  <si>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</si>
  <si>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</si>
  <si>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</si>
  <si>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</si>
  <si>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</si>
  <si>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</si>
  <si>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</si>
  <si>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</si>
  <si>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</si>
  <si>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</si>
  <si>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</si>
  <si>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</si>
  <si>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</si>
  <si>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</si>
  <si>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</si>
  <si>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</si>
  <si>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</si>
  <si>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</si>
  <si>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</si>
  <si>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</si>
  <si>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</si>
  <si>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</si>
  <si>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</si>
  <si>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</si>
  <si>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</si>
  <si>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</si>
  <si>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</si>
  <si>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</si>
  <si>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</si>
  <si>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</si>
  <si>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</si>
  <si>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</si>
  <si>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</si>
  <si>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</si>
  <si>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</si>
  <si>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</si>
  <si>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</si>
  <si>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</si>
  <si>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</si>
  <si>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</si>
  <si>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</si>
  <si>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</si>
  <si>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</si>
  <si>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</si>
  <si>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</si>
  <si>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</si>
  <si>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</si>
  <si>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</si>
  <si>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</si>
  <si>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</si>
  <si>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</si>
  <si>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</si>
  <si>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</si>
  <si>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</si>
  <si>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</si>
  <si>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</si>
  <si>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</si>
  <si>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</si>
  <si>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</si>
  <si>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</si>
  <si>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</si>
  <si>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</si>
  <si>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</si>
  <si>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</si>
  <si>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</si>
  <si>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</si>
  <si>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</si>
  <si>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</si>
  <si>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</si>
  <si>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</si>
  <si>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</si>
  <si>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</si>
  <si>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</si>
  <si>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</si>
  <si>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</si>
  <si>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</si>
  <si>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</si>
  <si>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</si>
  <si>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</si>
  <si>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</si>
  <si>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</si>
  <si>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</si>
  <si>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</si>
  <si>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</si>
  <si>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</si>
  <si>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</si>
  <si>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</si>
  <si>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</si>
  <si>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</si>
  <si>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</si>
  <si>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</si>
  <si>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</si>
  <si>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</si>
  <si>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</si>
  <si>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</si>
  <si>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</si>
  <si>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</si>
  <si>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</si>
  <si>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</si>
  <si>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</si>
  <si>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</si>
  <si>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</si>
  <si>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</si>
  <si>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</si>
  <si>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</si>
  <si>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</si>
  <si>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</si>
  <si>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</si>
  <si>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</si>
  <si>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</si>
  <si>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</si>
  <si>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</si>
  <si>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</si>
  <si>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</si>
  <si>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</si>
  <si>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</si>
  <si>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</si>
  <si>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</si>
  <si>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</si>
  <si>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</si>
  <si>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</si>
  <si>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</si>
  <si>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</si>
  <si>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</si>
  <si>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</si>
  <si>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</si>
  <si>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</si>
  <si>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</si>
  <si>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</si>
  <si>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</si>
  <si>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</si>
  <si>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</si>
  <si>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</si>
  <si>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</si>
  <si>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</si>
  <si>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</si>
  <si>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</si>
  <si>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</si>
  <si>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</si>
  <si>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</si>
  <si>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</si>
  <si>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</si>
  <si>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</si>
  <si>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</si>
  <si>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</si>
  <si>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</si>
  <si>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</si>
  <si>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</si>
  <si>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</si>
  <si>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</si>
  <si>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</si>
  <si>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</si>
  <si>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</si>
  <si>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</si>
  <si>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</si>
  <si>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</si>
  <si>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</si>
  <si>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</si>
  <si>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</si>
  <si>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</si>
  <si>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</si>
  <si>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</si>
  <si>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</si>
  <si>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</si>
  <si>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</si>
  <si>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</si>
  <si>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</si>
  <si>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</si>
  <si>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</si>
  <si>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</si>
  <si>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</si>
  <si>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</si>
  <si>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</si>
  <si>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</si>
  <si>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</si>
  <si>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</si>
  <si>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</si>
  <si>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</si>
  <si>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</si>
  <si>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</si>
  <si>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</si>
  <si>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</si>
  <si>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</si>
  <si>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</si>
  <si>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</si>
  <si>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</si>
  <si>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</si>
  <si>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</si>
  <si>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</si>
  <si>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</si>
  <si>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</si>
  <si>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</si>
  <si>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</si>
  <si>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</si>
  <si>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</si>
  <si>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</si>
  <si>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</si>
  <si>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</si>
  <si>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</si>
  <si>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</si>
  <si>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</si>
  <si>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</si>
  <si>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</si>
  <si>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</si>
  <si>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</si>
  <si>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</si>
  <si>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</si>
  <si>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</si>
  <si>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</si>
  <si>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</si>
  <si>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</si>
  <si>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</si>
  <si>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</si>
  <si>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</si>
  <si>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</si>
  <si>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</si>
  <si>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</si>
  <si>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</si>
  <si>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</si>
  <si>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</si>
  <si>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</si>
  <si>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</si>
  <si>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</si>
  <si>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</si>
  <si>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</si>
  <si>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</si>
  <si>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</si>
  <si>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</si>
  <si>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</si>
  <si>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</si>
  <si>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</si>
  <si>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</si>
  <si>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</si>
  <si>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</si>
  <si>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</si>
  <si>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</si>
  <si>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</si>
  <si>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</si>
  <si>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</si>
  <si>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</si>
  <si>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</si>
  <si>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</si>
  <si>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</si>
  <si>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</si>
  <si>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</si>
  <si>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</si>
  <si>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</si>
  <si>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</si>
  <si>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</si>
  <si>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</si>
  <si>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</si>
  <si>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</si>
  <si>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</si>
  <si>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</si>
  <si>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</si>
  <si>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</si>
  <si>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</si>
  <si>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</si>
  <si>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</si>
  <si>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</si>
  <si>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</si>
  <si>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</si>
  <si>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</si>
  <si>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</si>
  <si>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</si>
  <si>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</si>
  <si>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</si>
  <si>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</si>
  <si>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</si>
  <si>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</si>
  <si>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</si>
  <si>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</si>
  <si>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</si>
  <si>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</si>
  <si>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</si>
  <si>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</si>
  <si>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</si>
  <si>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</si>
  <si>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</si>
  <si>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</si>
  <si>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</si>
  <si>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</si>
  <si>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</si>
  <si>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</si>
  <si>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</si>
  <si>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</si>
  <si>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</si>
  <si>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</si>
  <si>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</si>
  <si>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</si>
  <si>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</si>
  <si>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</si>
  <si>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</si>
  <si>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</si>
  <si>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</si>
  <si>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</si>
  <si>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</si>
  <si>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</si>
  <si>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</si>
  <si>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</si>
  <si>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</si>
  <si>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</si>
  <si>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</si>
  <si>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</si>
  <si>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</si>
  <si>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</si>
  <si>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</si>
  <si>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</si>
  <si>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</si>
  <si>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</si>
  <si>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</si>
  <si>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</si>
  <si>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</si>
  <si>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</si>
  <si>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</si>
  <si>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</si>
  <si>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</si>
  <si>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</si>
  <si>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</si>
  <si>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</si>
  <si>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</si>
  <si>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</si>
  <si>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</si>
  <si>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</si>
  <si>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</si>
  <si>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</si>
  <si>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</si>
  <si>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</si>
  <si>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</si>
  <si>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</si>
  <si>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</si>
  <si>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</si>
  <si>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</si>
  <si>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</si>
  <si>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</si>
  <si>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</si>
  <si>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</si>
  <si>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</si>
  <si>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</si>
  <si>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</si>
  <si>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</si>
  <si>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</si>
  <si>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</si>
  <si>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</si>
  <si>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</si>
  <si>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</si>
  <si>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</si>
  <si>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</si>
  <si>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</si>
  <si>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</si>
  <si>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</si>
  <si>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</si>
  <si>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</si>
  <si>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</si>
  <si>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</si>
  <si>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</si>
  <si>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</si>
  <si>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</si>
  <si>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</si>
  <si>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</si>
  <si>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</si>
  <si>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</si>
  <si>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</si>
  <si>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</si>
  <si>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</si>
  <si>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</si>
  <si>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</si>
  <si>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</si>
  <si>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</si>
  <si>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</si>
  <si>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</si>
  <si>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</si>
  <si>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</si>
  <si>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</si>
  <si>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</si>
  <si>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</si>
  <si>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</si>
  <si>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</si>
  <si>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</si>
  <si>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</si>
  <si>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</si>
  <si>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</si>
  <si>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</si>
  <si>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</si>
  <si>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</si>
  <si>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</si>
  <si>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</si>
  <si>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</si>
  <si>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</si>
  <si>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</si>
  <si>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</si>
  <si>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</si>
  <si>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</si>
  <si>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</si>
  <si>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</si>
  <si>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</si>
  <si>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</si>
  <si>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</si>
  <si>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</si>
  <si>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</si>
  <si>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</si>
  <si>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</si>
  <si>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</si>
  <si>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</si>
  <si>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</si>
  <si>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</si>
  <si>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</si>
  <si>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</si>
  <si>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</si>
  <si>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</si>
  <si>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</si>
  <si>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</si>
  <si>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</si>
  <si>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</si>
  <si>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</si>
  <si>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</si>
  <si>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</si>
  <si>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</si>
  <si>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</si>
  <si>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</si>
  <si>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</si>
  <si>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</si>
  <si>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</si>
  <si>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</si>
  <si>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</si>
  <si>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</si>
  <si>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</si>
  <si>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</si>
  <si>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</si>
  <si>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</si>
  <si>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</si>
  <si>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</si>
  <si>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</si>
  <si>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</si>
  <si>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</si>
  <si>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</si>
  <si>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</si>
  <si>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</si>
  <si>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</si>
  <si>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</si>
  <si>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</si>
  <si>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</si>
  <si>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</si>
  <si>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</si>
  <si>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</si>
  <si>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</si>
  <si>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</si>
  <si>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</si>
  <si>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</si>
  <si>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</si>
  <si>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</si>
  <si>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</si>
  <si>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</si>
  <si>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</si>
  <si>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</si>
  <si>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</si>
  <si>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</si>
  <si>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</si>
  <si>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</si>
  <si>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</si>
  <si>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</si>
  <si>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</si>
  <si>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</si>
  <si>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</si>
  <si>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</si>
  <si>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</si>
  <si>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</si>
  <si>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</si>
  <si>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</si>
  <si>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</si>
  <si>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</si>
  <si>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</si>
  <si>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</si>
  <si>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С.П. Крамаренко</t>
  </si>
  <si>
    <t>15 січня 2024 року</t>
  </si>
  <si>
    <t>В.Г. Черняк</t>
  </si>
  <si>
    <t>057-393-14-32</t>
  </si>
  <si>
    <t>057-393-14-31</t>
  </si>
  <si>
    <t>inbox@og.hr.court.gov.ua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</si>
</sst>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0" fillId="0" borderId="0" xfId="42" applyFill="1" applyBorder="1" applyAlignment="1">
      <alignment horizontal="center" vertical="center"/>
    </xf>
    <xf numFmtId="0" fontId="50" fillId="0" borderId="11" xfId="42" applyFill="1" applyBorder="1" applyAlignment="1">
      <alignment horizontal="center" vertical="center"/>
    </xf>
    <xf numFmtId="0" fontId="50" fillId="0" borderId="11" xfId="42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8.7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7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&amp;L29D3CCFF&amp;C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zoomScaleSheetLayoutView="100" workbookViewId="0" topLeftCell="A1">
      <pane xSplit="4" ySplit="11" topLeftCell="P169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N1714" sqref="AN1714:AQ1714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9</v>
      </c>
      <c r="F13" s="137">
        <f t="shared" si="0"/>
        <v>8</v>
      </c>
      <c r="G13" s="137">
        <f t="shared" si="0"/>
        <v>0</v>
      </c>
      <c r="H13" s="137">
        <f t="shared" si="0"/>
        <v>0</v>
      </c>
      <c r="I13" s="137">
        <f t="shared" si="0"/>
        <v>1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1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8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5</v>
      </c>
      <c r="F26" s="137">
        <v>5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5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>
      <c r="A27" s="109">
        <v>15</v>
      </c>
      <c r="B27" s="101" t="s">
        <v>2503</v>
      </c>
      <c r="C27" s="63" t="s">
        <v>2501</v>
      </c>
      <c r="D27" s="94"/>
      <c r="E27" s="137">
        <v>3</v>
      </c>
      <c r="F27" s="137">
        <v>3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3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48</v>
      </c>
      <c r="F44" s="137">
        <f t="shared" si="1"/>
        <v>44</v>
      </c>
      <c r="G44" s="137">
        <f t="shared" si="1"/>
        <v>0</v>
      </c>
      <c r="H44" s="137">
        <f t="shared" si="1"/>
        <v>0</v>
      </c>
      <c r="I44" s="137">
        <f t="shared" si="1"/>
        <v>4</v>
      </c>
      <c r="J44" s="137">
        <f t="shared" si="1"/>
        <v>0</v>
      </c>
      <c r="K44" s="137">
        <f t="shared" si="1"/>
        <v>0</v>
      </c>
      <c r="L44" s="137">
        <f t="shared" si="1"/>
        <v>1</v>
      </c>
      <c r="M44" s="137">
        <f t="shared" si="1"/>
        <v>0</v>
      </c>
      <c r="N44" s="137">
        <f t="shared" si="1"/>
        <v>0</v>
      </c>
      <c r="O44" s="137">
        <f t="shared" si="1"/>
        <v>3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5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1</v>
      </c>
      <c r="Y44" s="137">
        <f t="shared" si="1"/>
        <v>4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11</v>
      </c>
      <c r="AH44" s="137">
        <f t="shared" si="1"/>
        <v>21</v>
      </c>
      <c r="AI44" s="137">
        <f t="shared" si="1"/>
        <v>0</v>
      </c>
      <c r="AJ44" s="137">
        <f t="shared" si="1"/>
        <v>0</v>
      </c>
      <c r="AK44" s="137">
        <f t="shared" si="1"/>
        <v>7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1</v>
      </c>
      <c r="AS44" s="137">
        <f t="shared" si="1"/>
        <v>2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/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1</v>
      </c>
      <c r="G57" s="137"/>
      <c r="H57" s="137"/>
      <c r="I57" s="137">
        <v>2</v>
      </c>
      <c r="J57" s="137"/>
      <c r="K57" s="137"/>
      <c r="L57" s="137">
        <v>1</v>
      </c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30</v>
      </c>
      <c r="F61" s="137">
        <v>29</v>
      </c>
      <c r="G61" s="137"/>
      <c r="H61" s="137"/>
      <c r="I61" s="137">
        <v>1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/>
      <c r="S61" s="137"/>
      <c r="T61" s="137">
        <v>1</v>
      </c>
      <c r="U61" s="137"/>
      <c r="V61" s="137"/>
      <c r="W61" s="137"/>
      <c r="X61" s="137">
        <v>1</v>
      </c>
      <c r="Y61" s="137"/>
      <c r="Z61" s="137"/>
      <c r="AA61" s="137"/>
      <c r="AB61" s="137"/>
      <c r="AC61" s="137"/>
      <c r="AD61" s="137"/>
      <c r="AE61" s="137"/>
      <c r="AF61" s="137"/>
      <c r="AG61" s="137">
        <v>8</v>
      </c>
      <c r="AH61" s="137">
        <v>20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8</v>
      </c>
      <c r="F62" s="137">
        <v>7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>
        <v>1</v>
      </c>
      <c r="U62" s="137"/>
      <c r="V62" s="137"/>
      <c r="W62" s="137"/>
      <c r="X62" s="137"/>
      <c r="Y62" s="137">
        <v>1</v>
      </c>
      <c r="Z62" s="137"/>
      <c r="AA62" s="137"/>
      <c r="AB62" s="137"/>
      <c r="AC62" s="137"/>
      <c r="AD62" s="137"/>
      <c r="AE62" s="137"/>
      <c r="AF62" s="137"/>
      <c r="AG62" s="137">
        <v>3</v>
      </c>
      <c r="AH62" s="137">
        <v>1</v>
      </c>
      <c r="AI62" s="137"/>
      <c r="AJ62" s="137"/>
      <c r="AK62" s="137">
        <v>2</v>
      </c>
      <c r="AL62" s="137"/>
      <c r="AM62" s="137"/>
      <c r="AN62" s="137"/>
      <c r="AO62" s="137"/>
      <c r="AP62" s="137"/>
      <c r="AQ62" s="137"/>
      <c r="AR62" s="137">
        <v>1</v>
      </c>
      <c r="AS62" s="137">
        <v>1</v>
      </c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2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2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0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</v>
      </c>
      <c r="F154" s="137">
        <f t="shared" si="4"/>
        <v>1</v>
      </c>
      <c r="G154" s="137">
        <f t="shared" si="4"/>
        <v>0</v>
      </c>
      <c r="H154" s="137">
        <f t="shared" si="4"/>
        <v>0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1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52</v>
      </c>
      <c r="F238" s="137">
        <f t="shared" si="5"/>
        <v>51</v>
      </c>
      <c r="G238" s="137">
        <f t="shared" si="5"/>
        <v>0</v>
      </c>
      <c r="H238" s="137">
        <f t="shared" si="5"/>
        <v>0</v>
      </c>
      <c r="I238" s="137">
        <f t="shared" si="5"/>
        <v>1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1</v>
      </c>
      <c r="R238" s="137">
        <f t="shared" si="5"/>
        <v>0</v>
      </c>
      <c r="S238" s="137">
        <f t="shared" si="5"/>
        <v>0</v>
      </c>
      <c r="T238" s="137">
        <f t="shared" si="5"/>
        <v>20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8</v>
      </c>
      <c r="Y238" s="137">
        <f t="shared" si="5"/>
        <v>12</v>
      </c>
      <c r="Z238" s="137">
        <f t="shared" si="5"/>
        <v>0</v>
      </c>
      <c r="AA238" s="137">
        <f t="shared" si="5"/>
        <v>0</v>
      </c>
      <c r="AB238" s="137">
        <f t="shared" si="5"/>
        <v>2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2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27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6</v>
      </c>
      <c r="AS238" s="137">
        <f t="shared" si="5"/>
        <v>12</v>
      </c>
      <c r="AT238" s="137">
        <f t="shared" si="5"/>
        <v>2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>
        <v>1</v>
      </c>
      <c r="U239" s="137"/>
      <c r="V239" s="137"/>
      <c r="W239" s="137"/>
      <c r="X239" s="137"/>
      <c r="Y239" s="137">
        <v>1</v>
      </c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40</v>
      </c>
      <c r="F242" s="137">
        <v>39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17</v>
      </c>
      <c r="U242" s="137"/>
      <c r="V242" s="137"/>
      <c r="W242" s="137"/>
      <c r="X242" s="137">
        <v>8</v>
      </c>
      <c r="Y242" s="137">
        <v>9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22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7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6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2</v>
      </c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/>
      <c r="AS259" s="137">
        <v>2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0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2</v>
      </c>
      <c r="F466" s="137">
        <f t="shared" si="8"/>
        <v>2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2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0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11</v>
      </c>
      <c r="F548" s="137">
        <f t="shared" si="10"/>
        <v>0</v>
      </c>
      <c r="G548" s="137">
        <f t="shared" si="10"/>
        <v>0</v>
      </c>
      <c r="H548" s="137">
        <f t="shared" si="10"/>
        <v>0</v>
      </c>
      <c r="I548" s="137">
        <f t="shared" si="10"/>
        <v>11</v>
      </c>
      <c r="J548" s="137">
        <f t="shared" si="10"/>
        <v>0</v>
      </c>
      <c r="K548" s="137">
        <f t="shared" si="10"/>
        <v>0</v>
      </c>
      <c r="L548" s="137">
        <f t="shared" si="10"/>
        <v>11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0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0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11</v>
      </c>
      <c r="F575" s="137"/>
      <c r="G575" s="137"/>
      <c r="H575" s="137"/>
      <c r="I575" s="137">
        <v>11</v>
      </c>
      <c r="J575" s="137"/>
      <c r="K575" s="137"/>
      <c r="L575" s="137">
        <v>11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4</v>
      </c>
      <c r="F592" s="137">
        <f t="shared" si="11"/>
        <v>4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1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1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1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1</v>
      </c>
      <c r="AI592" s="137">
        <f t="shared" si="11"/>
        <v>0</v>
      </c>
      <c r="AJ592" s="137">
        <f t="shared" si="11"/>
        <v>0</v>
      </c>
      <c r="AK592" s="137">
        <f t="shared" si="11"/>
        <v>1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1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4</v>
      </c>
      <c r="F597" s="137">
        <v>4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>
        <v>1</v>
      </c>
      <c r="U597" s="137"/>
      <c r="V597" s="137"/>
      <c r="W597" s="137"/>
      <c r="X597" s="137">
        <v>1</v>
      </c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>
        <v>1</v>
      </c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67</v>
      </c>
      <c r="F645" s="137">
        <f t="shared" si="12"/>
        <v>66</v>
      </c>
      <c r="G645" s="137">
        <f t="shared" si="12"/>
        <v>0</v>
      </c>
      <c r="H645" s="137">
        <f t="shared" si="12"/>
        <v>0</v>
      </c>
      <c r="I645" s="137">
        <f t="shared" si="12"/>
        <v>1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1</v>
      </c>
      <c r="S645" s="137">
        <f t="shared" si="12"/>
        <v>0</v>
      </c>
      <c r="T645" s="137">
        <f t="shared" si="12"/>
        <v>4</v>
      </c>
      <c r="U645" s="137">
        <f t="shared" si="12"/>
        <v>0</v>
      </c>
      <c r="V645" s="137">
        <f t="shared" si="12"/>
        <v>2</v>
      </c>
      <c r="W645" s="137">
        <f t="shared" si="12"/>
        <v>0</v>
      </c>
      <c r="X645" s="137">
        <f t="shared" si="12"/>
        <v>1</v>
      </c>
      <c r="Y645" s="137">
        <f t="shared" si="12"/>
        <v>1</v>
      </c>
      <c r="Z645" s="137">
        <f t="shared" si="12"/>
        <v>0</v>
      </c>
      <c r="AA645" s="137">
        <f t="shared" si="12"/>
        <v>0</v>
      </c>
      <c r="AB645" s="137">
        <f t="shared" si="12"/>
        <v>4</v>
      </c>
      <c r="AC645" s="137">
        <f t="shared" si="12"/>
        <v>0</v>
      </c>
      <c r="AD645" s="137">
        <f t="shared" si="12"/>
        <v>1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25</v>
      </c>
      <c r="AI645" s="137">
        <f t="shared" si="12"/>
        <v>0</v>
      </c>
      <c r="AJ645" s="137">
        <f t="shared" si="12"/>
        <v>0</v>
      </c>
      <c r="AK645" s="137">
        <f t="shared" si="12"/>
        <v>32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0</v>
      </c>
      <c r="AS645" s="137">
        <f t="shared" si="12"/>
        <v>5</v>
      </c>
      <c r="AT645" s="137">
        <f t="shared" si="12"/>
        <v>1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67</v>
      </c>
      <c r="F646" s="137">
        <f t="shared" si="13"/>
        <v>66</v>
      </c>
      <c r="G646" s="137">
        <f t="shared" si="13"/>
        <v>0</v>
      </c>
      <c r="H646" s="137">
        <f t="shared" si="13"/>
        <v>0</v>
      </c>
      <c r="I646" s="137">
        <f t="shared" si="13"/>
        <v>1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1</v>
      </c>
      <c r="S646" s="137">
        <f t="shared" si="13"/>
        <v>0</v>
      </c>
      <c r="T646" s="137">
        <f t="shared" si="13"/>
        <v>4</v>
      </c>
      <c r="U646" s="137">
        <f t="shared" si="13"/>
        <v>0</v>
      </c>
      <c r="V646" s="137">
        <f t="shared" si="13"/>
        <v>2</v>
      </c>
      <c r="W646" s="137">
        <f t="shared" si="13"/>
        <v>0</v>
      </c>
      <c r="X646" s="137">
        <f t="shared" si="13"/>
        <v>1</v>
      </c>
      <c r="Y646" s="137">
        <f t="shared" si="13"/>
        <v>1</v>
      </c>
      <c r="Z646" s="137">
        <f t="shared" si="13"/>
        <v>0</v>
      </c>
      <c r="AA646" s="137">
        <f t="shared" si="13"/>
        <v>0</v>
      </c>
      <c r="AB646" s="137">
        <f t="shared" si="13"/>
        <v>4</v>
      </c>
      <c r="AC646" s="137">
        <f t="shared" si="13"/>
        <v>0</v>
      </c>
      <c r="AD646" s="137">
        <f t="shared" si="13"/>
        <v>1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25</v>
      </c>
      <c r="AI646" s="137">
        <f t="shared" si="13"/>
        <v>0</v>
      </c>
      <c r="AJ646" s="137">
        <f t="shared" si="13"/>
        <v>0</v>
      </c>
      <c r="AK646" s="137">
        <f t="shared" si="13"/>
        <v>32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0</v>
      </c>
      <c r="AS646" s="137">
        <f t="shared" si="13"/>
        <v>5</v>
      </c>
      <c r="AT646" s="137">
        <f t="shared" si="13"/>
        <v>1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60</v>
      </c>
      <c r="F658" s="137">
        <v>59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>
        <v>2</v>
      </c>
      <c r="U658" s="137"/>
      <c r="V658" s="137"/>
      <c r="W658" s="137"/>
      <c r="X658" s="137">
        <v>1</v>
      </c>
      <c r="Y658" s="137">
        <v>1</v>
      </c>
      <c r="Z658" s="137"/>
      <c r="AA658" s="137"/>
      <c r="AB658" s="137">
        <v>4</v>
      </c>
      <c r="AC658" s="137"/>
      <c r="AD658" s="137">
        <v>1</v>
      </c>
      <c r="AE658" s="137"/>
      <c r="AF658" s="137"/>
      <c r="AG658" s="137"/>
      <c r="AH658" s="137">
        <v>25</v>
      </c>
      <c r="AI658" s="137"/>
      <c r="AJ658" s="137"/>
      <c r="AK658" s="137">
        <v>27</v>
      </c>
      <c r="AL658" s="137"/>
      <c r="AM658" s="137"/>
      <c r="AN658" s="137"/>
      <c r="AO658" s="137"/>
      <c r="AP658" s="137"/>
      <c r="AQ658" s="137"/>
      <c r="AR658" s="137"/>
      <c r="AS658" s="137">
        <v>4</v>
      </c>
      <c r="AT658" s="137">
        <v>1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7</v>
      </c>
      <c r="F659" s="137">
        <v>7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2</v>
      </c>
      <c r="U659" s="137"/>
      <c r="V659" s="137">
        <v>2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5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7</v>
      </c>
      <c r="F736" s="137">
        <f t="shared" si="15"/>
        <v>7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1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6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5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>
        <v>1</v>
      </c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3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1</v>
      </c>
      <c r="F818" s="137">
        <f t="shared" si="17"/>
        <v>1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1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4</v>
      </c>
      <c r="F879" s="137">
        <f t="shared" si="18"/>
        <v>4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1</v>
      </c>
      <c r="U879" s="137">
        <f t="shared" si="18"/>
        <v>0</v>
      </c>
      <c r="V879" s="137">
        <f t="shared" si="18"/>
        <v>1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2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1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3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>
      <c r="A913" s="109">
        <v>901</v>
      </c>
      <c r="B913" s="101" t="s">
        <v>1305</v>
      </c>
      <c r="C913" s="63" t="s">
        <v>1306</v>
      </c>
      <c r="D913" s="94"/>
      <c r="E913" s="137">
        <v>1</v>
      </c>
      <c r="F913" s="137">
        <v>1</v>
      </c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>
        <v>1</v>
      </c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1</v>
      </c>
      <c r="U927" s="137"/>
      <c r="V927" s="137">
        <v>1</v>
      </c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14</v>
      </c>
      <c r="F945" s="137">
        <f t="shared" si="19"/>
        <v>13</v>
      </c>
      <c r="G945" s="137">
        <f t="shared" si="19"/>
        <v>0</v>
      </c>
      <c r="H945" s="137">
        <f t="shared" si="19"/>
        <v>0</v>
      </c>
      <c r="I945" s="137">
        <f t="shared" si="19"/>
        <v>1</v>
      </c>
      <c r="J945" s="137">
        <f t="shared" si="19"/>
        <v>0</v>
      </c>
      <c r="K945" s="137">
        <f t="shared" si="19"/>
        <v>1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5</v>
      </c>
      <c r="U945" s="137">
        <f t="shared" si="19"/>
        <v>0</v>
      </c>
      <c r="V945" s="137">
        <f t="shared" si="19"/>
        <v>4</v>
      </c>
      <c r="W945" s="137">
        <f t="shared" si="19"/>
        <v>1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6</v>
      </c>
      <c r="AD945" s="137">
        <f t="shared" si="19"/>
        <v>0</v>
      </c>
      <c r="AE945" s="137">
        <f t="shared" si="19"/>
        <v>0</v>
      </c>
      <c r="AF945" s="137">
        <f t="shared" si="19"/>
        <v>2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12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6</v>
      </c>
      <c r="F949" s="137">
        <v>6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>
        <v>4</v>
      </c>
      <c r="AD949" s="137"/>
      <c r="AE949" s="137"/>
      <c r="AF949" s="137">
        <v>2</v>
      </c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>
        <v>6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6</v>
      </c>
      <c r="F969" s="137">
        <v>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4</v>
      </c>
      <c r="U969" s="137"/>
      <c r="V969" s="137">
        <v>4</v>
      </c>
      <c r="W969" s="137"/>
      <c r="X969" s="137"/>
      <c r="Y969" s="137"/>
      <c r="Z969" s="137"/>
      <c r="AA969" s="137"/>
      <c r="AB969" s="137"/>
      <c r="AC969" s="137">
        <v>2</v>
      </c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5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1</v>
      </c>
      <c r="U973" s="137"/>
      <c r="V973" s="137"/>
      <c r="W973" s="137">
        <v>1</v>
      </c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>
        <v>1</v>
      </c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/>
      <c r="G990" s="137"/>
      <c r="H990" s="137"/>
      <c r="I990" s="137">
        <v>1</v>
      </c>
      <c r="J990" s="137"/>
      <c r="K990" s="137">
        <v>1</v>
      </c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220</v>
      </c>
      <c r="F1694" s="142">
        <f t="shared" si="21"/>
        <v>201</v>
      </c>
      <c r="G1694" s="142">
        <f t="shared" si="21"/>
        <v>0</v>
      </c>
      <c r="H1694" s="142">
        <f t="shared" si="21"/>
        <v>0</v>
      </c>
      <c r="I1694" s="142">
        <f t="shared" si="21"/>
        <v>19</v>
      </c>
      <c r="J1694" s="142">
        <f t="shared" si="21"/>
        <v>0</v>
      </c>
      <c r="K1694" s="142">
        <f t="shared" si="21"/>
        <v>1</v>
      </c>
      <c r="L1694" s="142">
        <f t="shared" si="21"/>
        <v>12</v>
      </c>
      <c r="M1694" s="142">
        <f t="shared" si="21"/>
        <v>0</v>
      </c>
      <c r="N1694" s="142">
        <f t="shared" si="21"/>
        <v>0</v>
      </c>
      <c r="O1694" s="142">
        <f t="shared" si="21"/>
        <v>3</v>
      </c>
      <c r="P1694" s="142">
        <f t="shared" si="21"/>
        <v>0</v>
      </c>
      <c r="Q1694" s="142">
        <f t="shared" si="21"/>
        <v>1</v>
      </c>
      <c r="R1694" s="142">
        <f t="shared" si="21"/>
        <v>2</v>
      </c>
      <c r="S1694" s="142">
        <f t="shared" si="21"/>
        <v>0</v>
      </c>
      <c r="T1694" s="142">
        <f t="shared" si="21"/>
        <v>36</v>
      </c>
      <c r="U1694" s="142">
        <f t="shared" si="21"/>
        <v>0</v>
      </c>
      <c r="V1694" s="142">
        <f t="shared" si="21"/>
        <v>7</v>
      </c>
      <c r="W1694" s="142">
        <f t="shared" si="21"/>
        <v>1</v>
      </c>
      <c r="X1694" s="142">
        <f t="shared" si="21"/>
        <v>11</v>
      </c>
      <c r="Y1694" s="142">
        <f t="shared" si="21"/>
        <v>17</v>
      </c>
      <c r="Z1694" s="142">
        <f t="shared" si="21"/>
        <v>0</v>
      </c>
      <c r="AA1694" s="142">
        <f t="shared" si="21"/>
        <v>0</v>
      </c>
      <c r="AB1694" s="142">
        <f t="shared" si="21"/>
        <v>6</v>
      </c>
      <c r="AC1694" s="142">
        <f t="shared" si="21"/>
        <v>6</v>
      </c>
      <c r="AD1694" s="142">
        <f t="shared" si="21"/>
        <v>5</v>
      </c>
      <c r="AE1694" s="142">
        <f t="shared" si="21"/>
        <v>0</v>
      </c>
      <c r="AF1694" s="142">
        <f t="shared" si="21"/>
        <v>2</v>
      </c>
      <c r="AG1694" s="142">
        <f t="shared" si="21"/>
        <v>13</v>
      </c>
      <c r="AH1694" s="142">
        <f t="shared" si="21"/>
        <v>56</v>
      </c>
      <c r="AI1694" s="142">
        <f t="shared" si="21"/>
        <v>8</v>
      </c>
      <c r="AJ1694" s="142">
        <f t="shared" si="21"/>
        <v>0</v>
      </c>
      <c r="AK1694" s="142">
        <f t="shared" si="21"/>
        <v>69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0</v>
      </c>
      <c r="AQ1694" s="142">
        <f t="shared" si="21"/>
        <v>0</v>
      </c>
      <c r="AR1694" s="142">
        <f t="shared" si="21"/>
        <v>12</v>
      </c>
      <c r="AS1694" s="142">
        <f t="shared" si="21"/>
        <v>23</v>
      </c>
      <c r="AT1694" s="142">
        <f t="shared" si="21"/>
        <v>15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128</v>
      </c>
      <c r="F1695" s="142">
        <v>125</v>
      </c>
      <c r="G1695" s="142"/>
      <c r="H1695" s="142"/>
      <c r="I1695" s="142">
        <v>3</v>
      </c>
      <c r="J1695" s="142"/>
      <c r="K1695" s="142"/>
      <c r="L1695" s="142"/>
      <c r="M1695" s="142"/>
      <c r="N1695" s="142"/>
      <c r="O1695" s="142">
        <v>2</v>
      </c>
      <c r="P1695" s="142"/>
      <c r="Q1695" s="142"/>
      <c r="R1695" s="142">
        <v>1</v>
      </c>
      <c r="S1695" s="142"/>
      <c r="T1695" s="142">
        <v>6</v>
      </c>
      <c r="U1695" s="142"/>
      <c r="V1695" s="142"/>
      <c r="W1695" s="142"/>
      <c r="X1695" s="142">
        <v>3</v>
      </c>
      <c r="Y1695" s="142">
        <v>3</v>
      </c>
      <c r="Z1695" s="142"/>
      <c r="AA1695" s="142"/>
      <c r="AB1695" s="142">
        <v>6</v>
      </c>
      <c r="AC1695" s="142"/>
      <c r="AD1695" s="142">
        <v>5</v>
      </c>
      <c r="AE1695" s="142"/>
      <c r="AF1695" s="142"/>
      <c r="AG1695" s="142">
        <v>13</v>
      </c>
      <c r="AH1695" s="142">
        <v>55</v>
      </c>
      <c r="AI1695" s="142">
        <v>8</v>
      </c>
      <c r="AJ1695" s="142"/>
      <c r="AK1695" s="142">
        <v>32</v>
      </c>
      <c r="AL1695" s="142"/>
      <c r="AM1695" s="142"/>
      <c r="AN1695" s="142"/>
      <c r="AO1695" s="142"/>
      <c r="AP1695" s="142"/>
      <c r="AQ1695" s="142"/>
      <c r="AR1695" s="142">
        <v>6</v>
      </c>
      <c r="AS1695" s="142">
        <v>12</v>
      </c>
      <c r="AT1695" s="142">
        <v>1</v>
      </c>
      <c r="AU1695" s="142"/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29</v>
      </c>
      <c r="F1696" s="142">
        <v>15</v>
      </c>
      <c r="G1696" s="142"/>
      <c r="H1696" s="142"/>
      <c r="I1696" s="142">
        <v>14</v>
      </c>
      <c r="J1696" s="142"/>
      <c r="K1696" s="142">
        <v>1</v>
      </c>
      <c r="L1696" s="142">
        <v>12</v>
      </c>
      <c r="M1696" s="142"/>
      <c r="N1696" s="142"/>
      <c r="O1696" s="142">
        <v>1</v>
      </c>
      <c r="P1696" s="142"/>
      <c r="Q1696" s="142"/>
      <c r="R1696" s="142"/>
      <c r="S1696" s="142"/>
      <c r="T1696" s="142">
        <v>3</v>
      </c>
      <c r="U1696" s="142"/>
      <c r="V1696" s="142">
        <v>3</v>
      </c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11</v>
      </c>
      <c r="AL1696" s="142"/>
      <c r="AM1696" s="142"/>
      <c r="AN1696" s="142"/>
      <c r="AO1696" s="142"/>
      <c r="AP1696" s="142"/>
      <c r="AQ1696" s="142"/>
      <c r="AR1696" s="142"/>
      <c r="AS1696" s="142">
        <v>2</v>
      </c>
      <c r="AT1696" s="142"/>
      <c r="AU1696" s="142"/>
      <c r="AV1696" s="142"/>
    </row>
    <row r="1697" spans="1:48" s="75" customFormat="1" ht="12.75">
      <c r="A1697" s="109">
        <v>1684</v>
      </c>
      <c r="B1697" s="225"/>
      <c r="C1697" s="63" t="s">
        <v>177</v>
      </c>
      <c r="D1697" s="97" t="s">
        <v>2555</v>
      </c>
      <c r="E1697" s="143">
        <v>60</v>
      </c>
      <c r="F1697" s="142">
        <v>59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25</v>
      </c>
      <c r="U1697" s="142"/>
      <c r="V1697" s="142">
        <v>4</v>
      </c>
      <c r="W1697" s="142"/>
      <c r="X1697" s="142">
        <v>8</v>
      </c>
      <c r="Y1697" s="142">
        <v>13</v>
      </c>
      <c r="Z1697" s="142"/>
      <c r="AA1697" s="142"/>
      <c r="AB1697" s="142"/>
      <c r="AC1697" s="142">
        <v>6</v>
      </c>
      <c r="AD1697" s="142"/>
      <c r="AE1697" s="142"/>
      <c r="AF1697" s="142">
        <v>2</v>
      </c>
      <c r="AG1697" s="142"/>
      <c r="AH1697" s="142"/>
      <c r="AI1697" s="142"/>
      <c r="AJ1697" s="142"/>
      <c r="AK1697" s="142">
        <v>26</v>
      </c>
      <c r="AL1697" s="142"/>
      <c r="AM1697" s="142"/>
      <c r="AN1697" s="142"/>
      <c r="AO1697" s="142"/>
      <c r="AP1697" s="142"/>
      <c r="AQ1697" s="142"/>
      <c r="AR1697" s="142">
        <v>6</v>
      </c>
      <c r="AS1697" s="142">
        <v>9</v>
      </c>
      <c r="AT1697" s="142">
        <v>13</v>
      </c>
      <c r="AU1697" s="142"/>
      <c r="AV1697" s="142"/>
    </row>
    <row r="1698" spans="1:48" ht="12.75">
      <c r="A1698" s="109">
        <v>1685</v>
      </c>
      <c r="B1698" s="225"/>
      <c r="C1698" s="63" t="s">
        <v>178</v>
      </c>
      <c r="D1698" s="96" t="s">
        <v>2555</v>
      </c>
      <c r="E1698" s="100">
        <v>3</v>
      </c>
      <c r="F1698" s="142">
        <v>2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2</v>
      </c>
      <c r="U1698" s="142"/>
      <c r="V1698" s="142"/>
      <c r="W1698" s="142">
        <v>1</v>
      </c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2555</v>
      </c>
      <c r="E1700" s="100">
        <v>22</v>
      </c>
      <c r="F1700" s="142">
        <v>21</v>
      </c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7</v>
      </c>
      <c r="AI1700" s="142">
        <v>3</v>
      </c>
      <c r="AJ1700" s="142"/>
      <c r="AK1700" s="142">
        <v>10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>
        <v>2</v>
      </c>
      <c r="AU1700" s="142"/>
      <c r="AV1700" s="142"/>
    </row>
    <row r="1701" spans="1:48" ht="12.75">
      <c r="A1701" s="109">
        <v>1688</v>
      </c>
      <c r="B1701" s="225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25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2558</v>
      </c>
      <c r="AT1707" s="218"/>
      <c r="AU1707" s="218"/>
      <c r="AV1707" s="218"/>
    </row>
    <row r="1708" spans="38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2556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12" t="s">
        <v>2559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79" t="s">
        <v>2561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2560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2557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hyperlinks>
    <hyperlink ref="AO1713" r:id="rId1" display="inbox@og.hr.court.gov.ua"/>
  </hyperlink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2"/>
  <headerFooter>
    <oddFooter>&amp;L29D3CCFF&amp;C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>
        <v>7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&amp;L29D3CCFF&amp;C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AN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L1714" sqref="BL1714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6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8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8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8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8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8</v>
      </c>
      <c r="F13" s="136">
        <f t="shared" si="0"/>
        <v>8</v>
      </c>
      <c r="G13" s="136">
        <f t="shared" si="0"/>
        <v>0</v>
      </c>
      <c r="H13" s="136">
        <f t="shared" si="0"/>
        <v>3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1</v>
      </c>
      <c r="S13" s="136">
        <f t="shared" si="0"/>
        <v>6</v>
      </c>
      <c r="T13" s="136">
        <f t="shared" si="0"/>
        <v>1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5</v>
      </c>
      <c r="AJ13" s="136">
        <f t="shared" si="0"/>
        <v>0</v>
      </c>
      <c r="AK13" s="136">
        <f aca="true" t="shared" si="1" ref="AK13:BP13">SUM(AK14:AK43)</f>
        <v>3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3</v>
      </c>
      <c r="AP13" s="136">
        <f t="shared" si="1"/>
        <v>0</v>
      </c>
      <c r="AQ13" s="136">
        <f t="shared" si="1"/>
        <v>3</v>
      </c>
      <c r="AR13" s="136">
        <f t="shared" si="1"/>
        <v>2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5</v>
      </c>
      <c r="F26" s="137">
        <v>5</v>
      </c>
      <c r="G26" s="137"/>
      <c r="H26" s="137">
        <v>1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>
        <v>3</v>
      </c>
      <c r="T26" s="137">
        <v>1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4</v>
      </c>
      <c r="AJ26" s="137"/>
      <c r="AK26" s="137">
        <v>1</v>
      </c>
      <c r="AL26" s="137"/>
      <c r="AM26" s="137"/>
      <c r="AN26" s="137"/>
      <c r="AO26" s="137">
        <v>1</v>
      </c>
      <c r="AP26" s="137"/>
      <c r="AQ26" s="137">
        <v>2</v>
      </c>
      <c r="AR26" s="137">
        <v>2</v>
      </c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>
      <c r="A27" s="109">
        <v>15</v>
      </c>
      <c r="B27" s="101" t="s">
        <v>2503</v>
      </c>
      <c r="C27" s="63" t="s">
        <v>2501</v>
      </c>
      <c r="D27" s="56"/>
      <c r="E27" s="137">
        <v>3</v>
      </c>
      <c r="F27" s="137">
        <v>3</v>
      </c>
      <c r="G27" s="137"/>
      <c r="H27" s="137">
        <v>2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>
        <v>3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1</v>
      </c>
      <c r="AJ27" s="137"/>
      <c r="AK27" s="137">
        <v>2</v>
      </c>
      <c r="AL27" s="137"/>
      <c r="AM27" s="137"/>
      <c r="AN27" s="137"/>
      <c r="AO27" s="137">
        <v>2</v>
      </c>
      <c r="AP27" s="137"/>
      <c r="AQ27" s="137">
        <v>1</v>
      </c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44</v>
      </c>
      <c r="F44" s="137">
        <f t="shared" si="2"/>
        <v>43</v>
      </c>
      <c r="G44" s="137">
        <f t="shared" si="2"/>
        <v>1</v>
      </c>
      <c r="H44" s="137">
        <f t="shared" si="2"/>
        <v>3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10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6</v>
      </c>
      <c r="Q44" s="137">
        <f t="shared" si="2"/>
        <v>2</v>
      </c>
      <c r="R44" s="137">
        <f t="shared" si="2"/>
        <v>29</v>
      </c>
      <c r="S44" s="137">
        <f t="shared" si="2"/>
        <v>7</v>
      </c>
      <c r="T44" s="137">
        <f t="shared" si="2"/>
        <v>0</v>
      </c>
      <c r="U44" s="137">
        <f t="shared" si="2"/>
        <v>6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0</v>
      </c>
      <c r="AI44" s="137">
        <f t="shared" si="2"/>
        <v>1</v>
      </c>
      <c r="AJ44" s="137">
        <f t="shared" si="2"/>
        <v>0</v>
      </c>
      <c r="AK44" s="137">
        <f aca="true" t="shared" si="3" ref="AK44:BP44">SUM(AK45:AK109)</f>
        <v>37</v>
      </c>
      <c r="AL44" s="137">
        <f t="shared" si="3"/>
        <v>10</v>
      </c>
      <c r="AM44" s="137">
        <f t="shared" si="3"/>
        <v>0</v>
      </c>
      <c r="AN44" s="137">
        <f t="shared" si="3"/>
        <v>0</v>
      </c>
      <c r="AO44" s="137">
        <f t="shared" si="3"/>
        <v>7</v>
      </c>
      <c r="AP44" s="137">
        <f t="shared" si="3"/>
        <v>0</v>
      </c>
      <c r="AQ44" s="137">
        <f t="shared" si="3"/>
        <v>15</v>
      </c>
      <c r="AR44" s="137">
        <f t="shared" si="3"/>
        <v>17</v>
      </c>
      <c r="AS44" s="137">
        <f t="shared" si="3"/>
        <v>5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0</v>
      </c>
      <c r="AX44" s="137">
        <f t="shared" si="3"/>
        <v>13</v>
      </c>
      <c r="AY44" s="137">
        <f t="shared" si="3"/>
        <v>11</v>
      </c>
      <c r="AZ44" s="137">
        <f t="shared" si="3"/>
        <v>5</v>
      </c>
      <c r="BA44" s="137">
        <f t="shared" si="3"/>
        <v>4</v>
      </c>
      <c r="BB44" s="137">
        <f t="shared" si="3"/>
        <v>2</v>
      </c>
      <c r="BC44" s="137">
        <f t="shared" si="3"/>
        <v>0</v>
      </c>
      <c r="BD44" s="137">
        <f t="shared" si="3"/>
        <v>0</v>
      </c>
      <c r="BE44" s="137">
        <f t="shared" si="3"/>
        <v>9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2</v>
      </c>
      <c r="BJ44" s="137">
        <f t="shared" si="3"/>
        <v>9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1</v>
      </c>
      <c r="BP44" s="137">
        <f t="shared" si="3"/>
        <v>1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>
        <v>1</v>
      </c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  <c r="AW45" s="137"/>
      <c r="AX45" s="137"/>
      <c r="AY45" s="137">
        <v>1</v>
      </c>
      <c r="AZ45" s="137"/>
      <c r="BA45" s="137">
        <v>1</v>
      </c>
      <c r="BB45" s="137"/>
      <c r="BC45" s="137"/>
      <c r="BD45" s="137"/>
      <c r="BE45" s="137">
        <v>1</v>
      </c>
      <c r="BF45" s="137"/>
      <c r="BG45" s="137"/>
      <c r="BH45" s="137"/>
      <c r="BI45" s="137"/>
      <c r="BJ45" s="137">
        <v>1</v>
      </c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/>
      <c r="I55" s="137"/>
      <c r="J55" s="137"/>
      <c r="K55" s="137"/>
      <c r="L55" s="137">
        <v>2</v>
      </c>
      <c r="M55" s="137"/>
      <c r="N55" s="137"/>
      <c r="O55" s="137"/>
      <c r="P55" s="137"/>
      <c r="Q55" s="137"/>
      <c r="R55" s="137">
        <v>1</v>
      </c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>
        <v>1</v>
      </c>
      <c r="AL55" s="137"/>
      <c r="AM55" s="137"/>
      <c r="AN55" s="137"/>
      <c r="AO55" s="137"/>
      <c r="AP55" s="137"/>
      <c r="AQ55" s="137"/>
      <c r="AR55" s="137">
        <v>2</v>
      </c>
      <c r="AS55" s="137"/>
      <c r="AT55" s="137"/>
      <c r="AU55" s="137"/>
      <c r="AV55" s="137"/>
      <c r="AW55" s="137"/>
      <c r="AX55" s="137"/>
      <c r="AY55" s="137">
        <v>1</v>
      </c>
      <c r="AZ55" s="137"/>
      <c r="BA55" s="137"/>
      <c r="BB55" s="137">
        <v>1</v>
      </c>
      <c r="BC55" s="137"/>
      <c r="BD55" s="137"/>
      <c r="BE55" s="137">
        <v>1</v>
      </c>
      <c r="BF55" s="137"/>
      <c r="BG55" s="137"/>
      <c r="BH55" s="137"/>
      <c r="BI55" s="137"/>
      <c r="BJ55" s="137">
        <v>1</v>
      </c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>
        <v>1</v>
      </c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>
        <v>1</v>
      </c>
      <c r="AZ56" s="137">
        <v>1</v>
      </c>
      <c r="BA56" s="137"/>
      <c r="BB56" s="137"/>
      <c r="BC56" s="137"/>
      <c r="BD56" s="137"/>
      <c r="BE56" s="137">
        <v>1</v>
      </c>
      <c r="BF56" s="137"/>
      <c r="BG56" s="137"/>
      <c r="BH56" s="137"/>
      <c r="BI56" s="137"/>
      <c r="BJ56" s="137">
        <v>1</v>
      </c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29</v>
      </c>
      <c r="F61" s="137">
        <v>28</v>
      </c>
      <c r="G61" s="137">
        <v>1</v>
      </c>
      <c r="H61" s="137">
        <v>1</v>
      </c>
      <c r="I61" s="137"/>
      <c r="J61" s="137"/>
      <c r="K61" s="137"/>
      <c r="L61" s="137">
        <v>3</v>
      </c>
      <c r="M61" s="137"/>
      <c r="N61" s="137"/>
      <c r="O61" s="137"/>
      <c r="P61" s="137">
        <v>6</v>
      </c>
      <c r="Q61" s="137">
        <v>2</v>
      </c>
      <c r="R61" s="137">
        <v>17</v>
      </c>
      <c r="S61" s="137">
        <v>4</v>
      </c>
      <c r="T61" s="137"/>
      <c r="U61" s="137">
        <v>5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24</v>
      </c>
      <c r="AL61" s="137">
        <v>5</v>
      </c>
      <c r="AM61" s="137"/>
      <c r="AN61" s="137"/>
      <c r="AO61" s="137">
        <v>5</v>
      </c>
      <c r="AP61" s="137"/>
      <c r="AQ61" s="137">
        <v>13</v>
      </c>
      <c r="AR61" s="137">
        <v>8</v>
      </c>
      <c r="AS61" s="137">
        <v>3</v>
      </c>
      <c r="AT61" s="137"/>
      <c r="AU61" s="137"/>
      <c r="AV61" s="137"/>
      <c r="AW61" s="137"/>
      <c r="AX61" s="137">
        <v>11</v>
      </c>
      <c r="AY61" s="137">
        <v>5</v>
      </c>
      <c r="AZ61" s="137">
        <v>2</v>
      </c>
      <c r="BA61" s="137">
        <v>2</v>
      </c>
      <c r="BB61" s="137">
        <v>1</v>
      </c>
      <c r="BC61" s="137"/>
      <c r="BD61" s="137"/>
      <c r="BE61" s="137">
        <v>4</v>
      </c>
      <c r="BF61" s="137"/>
      <c r="BG61" s="137"/>
      <c r="BH61" s="137"/>
      <c r="BI61" s="137">
        <v>1</v>
      </c>
      <c r="BJ61" s="137">
        <v>4</v>
      </c>
      <c r="BK61" s="137"/>
      <c r="BL61" s="137"/>
      <c r="BM61" s="137"/>
      <c r="BN61" s="137"/>
      <c r="BO61" s="137"/>
      <c r="BP61" s="137"/>
      <c r="BQ61" s="137"/>
      <c r="BR61" s="137">
        <v>1</v>
      </c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6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7</v>
      </c>
      <c r="AL62" s="137">
        <v>3</v>
      </c>
      <c r="AM62" s="137"/>
      <c r="AN62" s="137"/>
      <c r="AO62" s="137">
        <v>2</v>
      </c>
      <c r="AP62" s="137"/>
      <c r="AQ62" s="137">
        <v>2</v>
      </c>
      <c r="AR62" s="137">
        <v>3</v>
      </c>
      <c r="AS62" s="137"/>
      <c r="AT62" s="137"/>
      <c r="AU62" s="137"/>
      <c r="AV62" s="137"/>
      <c r="AW62" s="137"/>
      <c r="AX62" s="137">
        <v>1</v>
      </c>
      <c r="AY62" s="137">
        <v>3</v>
      </c>
      <c r="AZ62" s="137">
        <v>2</v>
      </c>
      <c r="BA62" s="137">
        <v>1</v>
      </c>
      <c r="BB62" s="137"/>
      <c r="BC62" s="137"/>
      <c r="BD62" s="137"/>
      <c r="BE62" s="137">
        <v>2</v>
      </c>
      <c r="BF62" s="137"/>
      <c r="BG62" s="137"/>
      <c r="BH62" s="137"/>
      <c r="BI62" s="137">
        <v>1</v>
      </c>
      <c r="BJ62" s="137">
        <v>2</v>
      </c>
      <c r="BK62" s="137"/>
      <c r="BL62" s="137"/>
      <c r="BM62" s="137"/>
      <c r="BN62" s="137"/>
      <c r="BO62" s="137">
        <v>1</v>
      </c>
      <c r="BP62" s="137">
        <v>1</v>
      </c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2</v>
      </c>
      <c r="F70" s="137">
        <v>2</v>
      </c>
      <c r="G70" s="137"/>
      <c r="H70" s="137">
        <v>2</v>
      </c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>
        <v>1</v>
      </c>
      <c r="T70" s="137"/>
      <c r="U70" s="137">
        <v>1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>
        <v>2</v>
      </c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0</v>
      </c>
      <c r="F110" s="137">
        <f t="shared" si="4"/>
        <v>0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0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0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0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0</v>
      </c>
      <c r="F132" s="137">
        <f t="shared" si="6"/>
        <v>0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0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1</v>
      </c>
      <c r="F154" s="137">
        <f t="shared" si="8"/>
        <v>1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0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1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1</v>
      </c>
      <c r="AL154" s="137">
        <f t="shared" si="9"/>
        <v>1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1</v>
      </c>
      <c r="AS154" s="137">
        <f t="shared" si="9"/>
        <v>0</v>
      </c>
      <c r="AT154" s="137">
        <f t="shared" si="9"/>
        <v>0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1</v>
      </c>
      <c r="AZ154" s="137">
        <f t="shared" si="9"/>
        <v>1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1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1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>
        <v>1</v>
      </c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>
        <v>1</v>
      </c>
      <c r="AZ194" s="137">
        <v>1</v>
      </c>
      <c r="BA194" s="137"/>
      <c r="BB194" s="137"/>
      <c r="BC194" s="137"/>
      <c r="BD194" s="137"/>
      <c r="BE194" s="137">
        <v>1</v>
      </c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51</v>
      </c>
      <c r="F238" s="137">
        <f t="shared" si="10"/>
        <v>49</v>
      </c>
      <c r="G238" s="137">
        <f t="shared" si="10"/>
        <v>0</v>
      </c>
      <c r="H238" s="137">
        <f t="shared" si="10"/>
        <v>6</v>
      </c>
      <c r="I238" s="137">
        <f t="shared" si="10"/>
        <v>7</v>
      </c>
      <c r="J238" s="137">
        <f t="shared" si="10"/>
        <v>0</v>
      </c>
      <c r="K238" s="137">
        <f t="shared" si="10"/>
        <v>0</v>
      </c>
      <c r="L238" s="137">
        <f t="shared" si="10"/>
        <v>1</v>
      </c>
      <c r="M238" s="137">
        <f t="shared" si="10"/>
        <v>0</v>
      </c>
      <c r="N238" s="137">
        <f t="shared" si="10"/>
        <v>0</v>
      </c>
      <c r="O238" s="137">
        <f t="shared" si="10"/>
        <v>1</v>
      </c>
      <c r="P238" s="137">
        <f t="shared" si="10"/>
        <v>3</v>
      </c>
      <c r="Q238" s="137">
        <f t="shared" si="10"/>
        <v>4</v>
      </c>
      <c r="R238" s="137">
        <f t="shared" si="10"/>
        <v>36</v>
      </c>
      <c r="S238" s="137">
        <f t="shared" si="10"/>
        <v>7</v>
      </c>
      <c r="T238" s="137">
        <f t="shared" si="10"/>
        <v>0</v>
      </c>
      <c r="U238" s="137">
        <f t="shared" si="10"/>
        <v>1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0</v>
      </c>
      <c r="AG238" s="137">
        <f t="shared" si="10"/>
        <v>1</v>
      </c>
      <c r="AH238" s="137">
        <f t="shared" si="10"/>
        <v>0</v>
      </c>
      <c r="AI238" s="137">
        <f t="shared" si="10"/>
        <v>1</v>
      </c>
      <c r="AJ238" s="137">
        <f t="shared" si="10"/>
        <v>0</v>
      </c>
      <c r="AK238" s="137">
        <f aca="true" t="shared" si="11" ref="AK238:BP238">SUM(AK239:AK284)</f>
        <v>48</v>
      </c>
      <c r="AL238" s="137">
        <f t="shared" si="11"/>
        <v>21</v>
      </c>
      <c r="AM238" s="137">
        <f t="shared" si="11"/>
        <v>0</v>
      </c>
      <c r="AN238" s="137">
        <f t="shared" si="11"/>
        <v>0</v>
      </c>
      <c r="AO238" s="137">
        <f t="shared" si="11"/>
        <v>2</v>
      </c>
      <c r="AP238" s="137">
        <f t="shared" si="11"/>
        <v>0</v>
      </c>
      <c r="AQ238" s="137">
        <f t="shared" si="11"/>
        <v>21</v>
      </c>
      <c r="AR238" s="137">
        <f t="shared" si="11"/>
        <v>18</v>
      </c>
      <c r="AS238" s="137">
        <f t="shared" si="11"/>
        <v>8</v>
      </c>
      <c r="AT238" s="137">
        <f t="shared" si="11"/>
        <v>0</v>
      </c>
      <c r="AU238" s="137">
        <f t="shared" si="11"/>
        <v>2</v>
      </c>
      <c r="AV238" s="137">
        <f t="shared" si="11"/>
        <v>0</v>
      </c>
      <c r="AW238" s="137">
        <f t="shared" si="11"/>
        <v>0</v>
      </c>
      <c r="AX238" s="137">
        <f t="shared" si="11"/>
        <v>13</v>
      </c>
      <c r="AY238" s="137">
        <f t="shared" si="11"/>
        <v>23</v>
      </c>
      <c r="AZ238" s="137">
        <f t="shared" si="11"/>
        <v>11</v>
      </c>
      <c r="BA238" s="137">
        <f t="shared" si="11"/>
        <v>4</v>
      </c>
      <c r="BB238" s="137">
        <f t="shared" si="11"/>
        <v>8</v>
      </c>
      <c r="BC238" s="137">
        <f t="shared" si="11"/>
        <v>2</v>
      </c>
      <c r="BD238" s="137">
        <f t="shared" si="11"/>
        <v>0</v>
      </c>
      <c r="BE238" s="137">
        <f t="shared" si="11"/>
        <v>17</v>
      </c>
      <c r="BF238" s="137">
        <f t="shared" si="11"/>
        <v>0</v>
      </c>
      <c r="BG238" s="137">
        <f t="shared" si="11"/>
        <v>0</v>
      </c>
      <c r="BH238" s="137">
        <f t="shared" si="11"/>
        <v>3</v>
      </c>
      <c r="BI238" s="137">
        <f t="shared" si="11"/>
        <v>1</v>
      </c>
      <c r="BJ238" s="137">
        <f t="shared" si="11"/>
        <v>15</v>
      </c>
      <c r="BK238" s="137">
        <f t="shared" si="11"/>
        <v>0</v>
      </c>
      <c r="BL238" s="137">
        <f t="shared" si="11"/>
        <v>0</v>
      </c>
      <c r="BM238" s="137">
        <f t="shared" si="11"/>
        <v>0</v>
      </c>
      <c r="BN238" s="137">
        <f t="shared" si="11"/>
        <v>0</v>
      </c>
      <c r="BO238" s="137">
        <f t="shared" si="11"/>
        <v>3</v>
      </c>
      <c r="BP238" s="137">
        <f t="shared" si="11"/>
        <v>3</v>
      </c>
      <c r="BQ238" s="137">
        <f>SUM(BQ239:BQ284)</f>
        <v>0</v>
      </c>
      <c r="BR238" s="137">
        <f>SUM(BR239:BR284)</f>
        <v>5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>
        <v>1</v>
      </c>
      <c r="AM239" s="137"/>
      <c r="AN239" s="137"/>
      <c r="AO239" s="137"/>
      <c r="AP239" s="137"/>
      <c r="AQ239" s="137"/>
      <c r="AR239" s="137">
        <v>1</v>
      </c>
      <c r="AS239" s="137"/>
      <c r="AT239" s="137"/>
      <c r="AU239" s="137"/>
      <c r="AV239" s="137"/>
      <c r="AW239" s="137"/>
      <c r="AX239" s="137"/>
      <c r="AY239" s="137">
        <v>1</v>
      </c>
      <c r="AZ239" s="137">
        <v>1</v>
      </c>
      <c r="BA239" s="137"/>
      <c r="BB239" s="137"/>
      <c r="BC239" s="137">
        <v>1</v>
      </c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>
        <v>1</v>
      </c>
      <c r="BP239" s="137">
        <v>1</v>
      </c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/>
      <c r="BA241" s="137">
        <v>1</v>
      </c>
      <c r="BB241" s="137"/>
      <c r="BC241" s="137"/>
      <c r="BD241" s="137"/>
      <c r="BE241" s="137"/>
      <c r="BF241" s="137"/>
      <c r="BG241" s="137"/>
      <c r="BH241" s="137">
        <v>1</v>
      </c>
      <c r="BI241" s="137"/>
      <c r="BJ241" s="137"/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39</v>
      </c>
      <c r="F242" s="137">
        <v>37</v>
      </c>
      <c r="G242" s="137"/>
      <c r="H242" s="137">
        <v>5</v>
      </c>
      <c r="I242" s="137">
        <v>7</v>
      </c>
      <c r="J242" s="137"/>
      <c r="K242" s="137"/>
      <c r="L242" s="137">
        <v>1</v>
      </c>
      <c r="M242" s="137"/>
      <c r="N242" s="137"/>
      <c r="O242" s="137">
        <v>1</v>
      </c>
      <c r="P242" s="137">
        <v>2</v>
      </c>
      <c r="Q242" s="137">
        <v>4</v>
      </c>
      <c r="R242" s="137">
        <v>27</v>
      </c>
      <c r="S242" s="137">
        <v>5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>
        <v>1</v>
      </c>
      <c r="AJ242" s="137"/>
      <c r="AK242" s="137">
        <v>37</v>
      </c>
      <c r="AL242" s="137">
        <v>15</v>
      </c>
      <c r="AM242" s="137"/>
      <c r="AN242" s="137"/>
      <c r="AO242" s="137">
        <v>2</v>
      </c>
      <c r="AP242" s="137"/>
      <c r="AQ242" s="137">
        <v>17</v>
      </c>
      <c r="AR242" s="137">
        <v>13</v>
      </c>
      <c r="AS242" s="137">
        <v>5</v>
      </c>
      <c r="AT242" s="137"/>
      <c r="AU242" s="137">
        <v>2</v>
      </c>
      <c r="AV242" s="137"/>
      <c r="AW242" s="137"/>
      <c r="AX242" s="137">
        <v>9</v>
      </c>
      <c r="AY242" s="137">
        <v>16</v>
      </c>
      <c r="AZ242" s="137">
        <v>6</v>
      </c>
      <c r="BA242" s="137">
        <v>3</v>
      </c>
      <c r="BB242" s="137">
        <v>7</v>
      </c>
      <c r="BC242" s="137">
        <v>1</v>
      </c>
      <c r="BD242" s="137"/>
      <c r="BE242" s="137">
        <v>14</v>
      </c>
      <c r="BF242" s="137"/>
      <c r="BG242" s="137"/>
      <c r="BH242" s="137"/>
      <c r="BI242" s="137">
        <v>1</v>
      </c>
      <c r="BJ242" s="137">
        <v>13</v>
      </c>
      <c r="BK242" s="137"/>
      <c r="BL242" s="137"/>
      <c r="BM242" s="137"/>
      <c r="BN242" s="137"/>
      <c r="BO242" s="137"/>
      <c r="BP242" s="137"/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>
        <v>1</v>
      </c>
      <c r="Q247" s="137"/>
      <c r="R247" s="137"/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>
        <v>1</v>
      </c>
      <c r="AM247" s="137"/>
      <c r="AN247" s="137"/>
      <c r="AO247" s="137"/>
      <c r="AP247" s="137"/>
      <c r="AQ247" s="137"/>
      <c r="AR247" s="137">
        <v>1</v>
      </c>
      <c r="AS247" s="137">
        <v>1</v>
      </c>
      <c r="AT247" s="137"/>
      <c r="AU247" s="137"/>
      <c r="AV247" s="137"/>
      <c r="AW247" s="137"/>
      <c r="AX247" s="137">
        <v>1</v>
      </c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>
        <v>1</v>
      </c>
      <c r="BP247" s="137">
        <v>1</v>
      </c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6</v>
      </c>
      <c r="F259" s="137">
        <v>6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5</v>
      </c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6</v>
      </c>
      <c r="AL259" s="137">
        <v>2</v>
      </c>
      <c r="AM259" s="137"/>
      <c r="AN259" s="137"/>
      <c r="AO259" s="137"/>
      <c r="AP259" s="137"/>
      <c r="AQ259" s="137">
        <v>3</v>
      </c>
      <c r="AR259" s="137">
        <v>2</v>
      </c>
      <c r="AS259" s="137">
        <v>1</v>
      </c>
      <c r="AT259" s="137"/>
      <c r="AU259" s="137"/>
      <c r="AV259" s="137"/>
      <c r="AW259" s="137"/>
      <c r="AX259" s="137">
        <v>3</v>
      </c>
      <c r="AY259" s="137">
        <v>2</v>
      </c>
      <c r="AZ259" s="137">
        <v>2</v>
      </c>
      <c r="BA259" s="137"/>
      <c r="BB259" s="137"/>
      <c r="BC259" s="137"/>
      <c r="BD259" s="137"/>
      <c r="BE259" s="137"/>
      <c r="BF259" s="137"/>
      <c r="BG259" s="137"/>
      <c r="BH259" s="137">
        <v>2</v>
      </c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>
        <v>2</v>
      </c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2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>
        <v>2</v>
      </c>
      <c r="AM260" s="137"/>
      <c r="AN260" s="137"/>
      <c r="AO260" s="137"/>
      <c r="AP260" s="137"/>
      <c r="AQ260" s="137">
        <v>1</v>
      </c>
      <c r="AR260" s="137"/>
      <c r="AS260" s="137">
        <v>1</v>
      </c>
      <c r="AT260" s="137"/>
      <c r="AU260" s="137"/>
      <c r="AV260" s="137"/>
      <c r="AW260" s="137"/>
      <c r="AX260" s="137"/>
      <c r="AY260" s="137">
        <v>2</v>
      </c>
      <c r="AZ260" s="137">
        <v>1</v>
      </c>
      <c r="BA260" s="137"/>
      <c r="BB260" s="137">
        <v>1</v>
      </c>
      <c r="BC260" s="137"/>
      <c r="BD260" s="137"/>
      <c r="BE260" s="137">
        <v>2</v>
      </c>
      <c r="BF260" s="137"/>
      <c r="BG260" s="137"/>
      <c r="BH260" s="137"/>
      <c r="BI260" s="137"/>
      <c r="BJ260" s="137">
        <v>2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0</v>
      </c>
      <c r="F415" s="137">
        <f t="shared" si="14"/>
        <v>0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0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0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2</v>
      </c>
      <c r="F466" s="137">
        <f t="shared" si="16"/>
        <v>2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1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0</v>
      </c>
      <c r="R466" s="137">
        <f t="shared" si="16"/>
        <v>2</v>
      </c>
      <c r="S466" s="137">
        <f t="shared" si="16"/>
        <v>0</v>
      </c>
      <c r="T466" s="137">
        <f t="shared" si="16"/>
        <v>0</v>
      </c>
      <c r="U466" s="137">
        <f t="shared" si="16"/>
        <v>0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0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0</v>
      </c>
      <c r="AJ466" s="137">
        <f t="shared" si="16"/>
        <v>0</v>
      </c>
      <c r="AK466" s="137">
        <f aca="true" t="shared" si="17" ref="AK466:BP466">SUM(AK467:AK536)</f>
        <v>2</v>
      </c>
      <c r="AL466" s="137">
        <f t="shared" si="17"/>
        <v>0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2</v>
      </c>
      <c r="AR466" s="137">
        <f t="shared" si="17"/>
        <v>0</v>
      </c>
      <c r="AS466" s="137">
        <f t="shared" si="17"/>
        <v>0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2</v>
      </c>
      <c r="AY466" s="137">
        <f t="shared" si="17"/>
        <v>0</v>
      </c>
      <c r="AZ466" s="137">
        <f t="shared" si="17"/>
        <v>0</v>
      </c>
      <c r="BA466" s="137">
        <f t="shared" si="17"/>
        <v>0</v>
      </c>
      <c r="BB466" s="137">
        <f t="shared" si="17"/>
        <v>0</v>
      </c>
      <c r="BC466" s="137">
        <f t="shared" si="17"/>
        <v>0</v>
      </c>
      <c r="BD466" s="137">
        <f t="shared" si="17"/>
        <v>0</v>
      </c>
      <c r="BE466" s="137">
        <f t="shared" si="17"/>
        <v>0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0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/>
      <c r="I497" s="137"/>
      <c r="J497" s="137"/>
      <c r="K497" s="137"/>
      <c r="L497" s="137">
        <v>1</v>
      </c>
      <c r="M497" s="137"/>
      <c r="N497" s="137"/>
      <c r="O497" s="137"/>
      <c r="P497" s="137"/>
      <c r="Q497" s="137"/>
      <c r="R497" s="137">
        <v>1</v>
      </c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>
        <v>1</v>
      </c>
      <c r="AR497" s="137"/>
      <c r="AS497" s="137"/>
      <c r="AT497" s="137"/>
      <c r="AU497" s="137"/>
      <c r="AV497" s="137"/>
      <c r="AW497" s="137"/>
      <c r="AX497" s="137">
        <v>1</v>
      </c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>
        <v>1</v>
      </c>
      <c r="AR508" s="137"/>
      <c r="AS508" s="137"/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0</v>
      </c>
      <c r="F548" s="137">
        <f t="shared" si="20"/>
        <v>0</v>
      </c>
      <c r="G548" s="137">
        <f t="shared" si="20"/>
        <v>0</v>
      </c>
      <c r="H548" s="137">
        <f t="shared" si="20"/>
        <v>0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0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0</v>
      </c>
      <c r="Q548" s="137">
        <f t="shared" si="20"/>
        <v>0</v>
      </c>
      <c r="R548" s="137">
        <f t="shared" si="20"/>
        <v>0</v>
      </c>
      <c r="S548" s="137">
        <f t="shared" si="20"/>
        <v>0</v>
      </c>
      <c r="T548" s="137">
        <f t="shared" si="20"/>
        <v>0</v>
      </c>
      <c r="U548" s="137">
        <f t="shared" si="20"/>
        <v>0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0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0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0</v>
      </c>
      <c r="AP548" s="137">
        <f t="shared" si="21"/>
        <v>0</v>
      </c>
      <c r="AQ548" s="137">
        <f t="shared" si="21"/>
        <v>0</v>
      </c>
      <c r="AR548" s="137">
        <f t="shared" si="21"/>
        <v>0</v>
      </c>
      <c r="AS548" s="137">
        <f t="shared" si="21"/>
        <v>0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4</v>
      </c>
      <c r="F592" s="137">
        <f t="shared" si="22"/>
        <v>4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3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1</v>
      </c>
      <c r="R592" s="137">
        <f t="shared" si="22"/>
        <v>3</v>
      </c>
      <c r="S592" s="137">
        <f t="shared" si="22"/>
        <v>0</v>
      </c>
      <c r="T592" s="137">
        <f t="shared" si="22"/>
        <v>0</v>
      </c>
      <c r="U592" s="137">
        <f t="shared" si="22"/>
        <v>1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3</v>
      </c>
      <c r="AL592" s="137">
        <f t="shared" si="23"/>
        <v>1</v>
      </c>
      <c r="AM592" s="137">
        <f t="shared" si="23"/>
        <v>0</v>
      </c>
      <c r="AN592" s="137">
        <f t="shared" si="23"/>
        <v>0</v>
      </c>
      <c r="AO592" s="137">
        <f t="shared" si="23"/>
        <v>1</v>
      </c>
      <c r="AP592" s="137">
        <f t="shared" si="23"/>
        <v>0</v>
      </c>
      <c r="AQ592" s="137">
        <f t="shared" si="23"/>
        <v>0</v>
      </c>
      <c r="AR592" s="137">
        <f t="shared" si="23"/>
        <v>2</v>
      </c>
      <c r="AS592" s="137">
        <f t="shared" si="23"/>
        <v>0</v>
      </c>
      <c r="AT592" s="137">
        <f t="shared" si="23"/>
        <v>0</v>
      </c>
      <c r="AU592" s="137">
        <f t="shared" si="23"/>
        <v>1</v>
      </c>
      <c r="AV592" s="137">
        <f t="shared" si="23"/>
        <v>0</v>
      </c>
      <c r="AW592" s="137">
        <f t="shared" si="23"/>
        <v>0</v>
      </c>
      <c r="AX592" s="137">
        <f t="shared" si="23"/>
        <v>1</v>
      </c>
      <c r="AY592" s="137">
        <f t="shared" si="23"/>
        <v>1</v>
      </c>
      <c r="AZ592" s="137">
        <f t="shared" si="23"/>
        <v>0</v>
      </c>
      <c r="BA592" s="137">
        <f t="shared" si="23"/>
        <v>1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1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1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4</v>
      </c>
      <c r="F597" s="137">
        <v>4</v>
      </c>
      <c r="G597" s="137"/>
      <c r="H597" s="137"/>
      <c r="I597" s="137"/>
      <c r="J597" s="137"/>
      <c r="K597" s="137"/>
      <c r="L597" s="137">
        <v>3</v>
      </c>
      <c r="M597" s="137"/>
      <c r="N597" s="137"/>
      <c r="O597" s="137"/>
      <c r="P597" s="137"/>
      <c r="Q597" s="137">
        <v>1</v>
      </c>
      <c r="R597" s="137">
        <v>3</v>
      </c>
      <c r="S597" s="137"/>
      <c r="T597" s="137"/>
      <c r="U597" s="137">
        <v>1</v>
      </c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3</v>
      </c>
      <c r="AL597" s="137">
        <v>1</v>
      </c>
      <c r="AM597" s="137"/>
      <c r="AN597" s="137"/>
      <c r="AO597" s="137">
        <v>1</v>
      </c>
      <c r="AP597" s="137"/>
      <c r="AQ597" s="137"/>
      <c r="AR597" s="137">
        <v>2</v>
      </c>
      <c r="AS597" s="137"/>
      <c r="AT597" s="137"/>
      <c r="AU597" s="137">
        <v>1</v>
      </c>
      <c r="AV597" s="137"/>
      <c r="AW597" s="137"/>
      <c r="AX597" s="137">
        <v>1</v>
      </c>
      <c r="AY597" s="137">
        <v>1</v>
      </c>
      <c r="AZ597" s="137"/>
      <c r="BA597" s="137">
        <v>1</v>
      </c>
      <c r="BB597" s="137"/>
      <c r="BC597" s="137"/>
      <c r="BD597" s="137"/>
      <c r="BE597" s="137">
        <v>1</v>
      </c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>
        <v>1</v>
      </c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66</v>
      </c>
      <c r="F645" s="137">
        <f t="shared" si="24"/>
        <v>64</v>
      </c>
      <c r="G645" s="137">
        <f t="shared" si="24"/>
        <v>1</v>
      </c>
      <c r="H645" s="137">
        <f t="shared" si="24"/>
        <v>7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1</v>
      </c>
      <c r="N645" s="137">
        <f t="shared" si="24"/>
        <v>0</v>
      </c>
      <c r="O645" s="137">
        <f t="shared" si="24"/>
        <v>0</v>
      </c>
      <c r="P645" s="137">
        <f t="shared" si="24"/>
        <v>8</v>
      </c>
      <c r="Q645" s="137">
        <f t="shared" si="24"/>
        <v>9</v>
      </c>
      <c r="R645" s="137">
        <f t="shared" si="24"/>
        <v>48</v>
      </c>
      <c r="S645" s="137">
        <f t="shared" si="24"/>
        <v>1</v>
      </c>
      <c r="T645" s="137">
        <f t="shared" si="24"/>
        <v>0</v>
      </c>
      <c r="U645" s="137">
        <f t="shared" si="24"/>
        <v>2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9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0</v>
      </c>
      <c r="AI645" s="137">
        <f t="shared" si="24"/>
        <v>2</v>
      </c>
      <c r="AJ645" s="137">
        <f t="shared" si="24"/>
        <v>0</v>
      </c>
      <c r="AK645" s="137">
        <f aca="true" t="shared" si="25" ref="AK645:BS645">SUM(AK647:AK709)</f>
        <v>53</v>
      </c>
      <c r="AL645" s="137">
        <f t="shared" si="25"/>
        <v>8</v>
      </c>
      <c r="AM645" s="137">
        <f t="shared" si="25"/>
        <v>0</v>
      </c>
      <c r="AN645" s="137">
        <f t="shared" si="25"/>
        <v>0</v>
      </c>
      <c r="AO645" s="137">
        <f t="shared" si="25"/>
        <v>6</v>
      </c>
      <c r="AP645" s="137">
        <f t="shared" si="25"/>
        <v>2</v>
      </c>
      <c r="AQ645" s="137">
        <f t="shared" si="25"/>
        <v>23</v>
      </c>
      <c r="AR645" s="137">
        <f t="shared" si="25"/>
        <v>31</v>
      </c>
      <c r="AS645" s="137">
        <f t="shared" si="25"/>
        <v>3</v>
      </c>
      <c r="AT645" s="137">
        <f t="shared" si="25"/>
        <v>1</v>
      </c>
      <c r="AU645" s="137">
        <f t="shared" si="25"/>
        <v>0</v>
      </c>
      <c r="AV645" s="137">
        <f t="shared" si="25"/>
        <v>0</v>
      </c>
      <c r="AW645" s="137">
        <f t="shared" si="25"/>
        <v>0</v>
      </c>
      <c r="AX645" s="137">
        <f t="shared" si="25"/>
        <v>22</v>
      </c>
      <c r="AY645" s="137">
        <f t="shared" si="25"/>
        <v>9</v>
      </c>
      <c r="AZ645" s="137">
        <f t="shared" si="25"/>
        <v>6</v>
      </c>
      <c r="BA645" s="137">
        <f t="shared" si="25"/>
        <v>0</v>
      </c>
      <c r="BB645" s="137">
        <f t="shared" si="25"/>
        <v>3</v>
      </c>
      <c r="BC645" s="137">
        <f t="shared" si="25"/>
        <v>0</v>
      </c>
      <c r="BD645" s="137">
        <f t="shared" si="25"/>
        <v>0</v>
      </c>
      <c r="BE645" s="137">
        <f t="shared" si="25"/>
        <v>4</v>
      </c>
      <c r="BF645" s="137">
        <f t="shared" si="25"/>
        <v>0</v>
      </c>
      <c r="BG645" s="137">
        <f t="shared" si="25"/>
        <v>0</v>
      </c>
      <c r="BH645" s="137">
        <f t="shared" si="25"/>
        <v>5</v>
      </c>
      <c r="BI645" s="137">
        <f t="shared" si="25"/>
        <v>0</v>
      </c>
      <c r="BJ645" s="137">
        <f t="shared" si="25"/>
        <v>5</v>
      </c>
      <c r="BK645" s="137">
        <f t="shared" si="25"/>
        <v>1</v>
      </c>
      <c r="BL645" s="137">
        <f t="shared" si="25"/>
        <v>0</v>
      </c>
      <c r="BM645" s="137">
        <f t="shared" si="25"/>
        <v>0</v>
      </c>
      <c r="BN645" s="137">
        <f t="shared" si="25"/>
        <v>1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3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66</v>
      </c>
      <c r="F646" s="137">
        <f t="shared" si="26"/>
        <v>64</v>
      </c>
      <c r="G646" s="137">
        <f t="shared" si="26"/>
        <v>1</v>
      </c>
      <c r="H646" s="137">
        <f t="shared" si="26"/>
        <v>7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1</v>
      </c>
      <c r="N646" s="137">
        <f t="shared" si="26"/>
        <v>0</v>
      </c>
      <c r="O646" s="137">
        <f t="shared" si="26"/>
        <v>0</v>
      </c>
      <c r="P646" s="137">
        <f t="shared" si="26"/>
        <v>8</v>
      </c>
      <c r="Q646" s="137">
        <f t="shared" si="26"/>
        <v>9</v>
      </c>
      <c r="R646" s="137">
        <f t="shared" si="26"/>
        <v>48</v>
      </c>
      <c r="S646" s="137">
        <f t="shared" si="26"/>
        <v>1</v>
      </c>
      <c r="T646" s="137">
        <f t="shared" si="26"/>
        <v>0</v>
      </c>
      <c r="U646" s="137">
        <f t="shared" si="26"/>
        <v>2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9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0</v>
      </c>
      <c r="AI646" s="137">
        <f t="shared" si="26"/>
        <v>2</v>
      </c>
      <c r="AJ646" s="137">
        <f t="shared" si="26"/>
        <v>0</v>
      </c>
      <c r="AK646" s="137">
        <f aca="true" t="shared" si="27" ref="AK646:BP646">SUM(AK647:AK686)</f>
        <v>53</v>
      </c>
      <c r="AL646" s="137">
        <f t="shared" si="27"/>
        <v>8</v>
      </c>
      <c r="AM646" s="137">
        <f t="shared" si="27"/>
        <v>0</v>
      </c>
      <c r="AN646" s="137">
        <f t="shared" si="27"/>
        <v>0</v>
      </c>
      <c r="AO646" s="137">
        <f t="shared" si="27"/>
        <v>6</v>
      </c>
      <c r="AP646" s="137">
        <f t="shared" si="27"/>
        <v>2</v>
      </c>
      <c r="AQ646" s="137">
        <f t="shared" si="27"/>
        <v>23</v>
      </c>
      <c r="AR646" s="137">
        <f t="shared" si="27"/>
        <v>31</v>
      </c>
      <c r="AS646" s="137">
        <f t="shared" si="27"/>
        <v>3</v>
      </c>
      <c r="AT646" s="137">
        <f t="shared" si="27"/>
        <v>1</v>
      </c>
      <c r="AU646" s="137">
        <f t="shared" si="27"/>
        <v>0</v>
      </c>
      <c r="AV646" s="137">
        <f t="shared" si="27"/>
        <v>0</v>
      </c>
      <c r="AW646" s="137">
        <f t="shared" si="27"/>
        <v>0</v>
      </c>
      <c r="AX646" s="137">
        <f t="shared" si="27"/>
        <v>22</v>
      </c>
      <c r="AY646" s="137">
        <f t="shared" si="27"/>
        <v>9</v>
      </c>
      <c r="AZ646" s="137">
        <f t="shared" si="27"/>
        <v>6</v>
      </c>
      <c r="BA646" s="137">
        <f t="shared" si="27"/>
        <v>0</v>
      </c>
      <c r="BB646" s="137">
        <f t="shared" si="27"/>
        <v>3</v>
      </c>
      <c r="BC646" s="137">
        <f t="shared" si="27"/>
        <v>0</v>
      </c>
      <c r="BD646" s="137">
        <f t="shared" si="27"/>
        <v>0</v>
      </c>
      <c r="BE646" s="137">
        <f t="shared" si="27"/>
        <v>4</v>
      </c>
      <c r="BF646" s="137">
        <f t="shared" si="27"/>
        <v>0</v>
      </c>
      <c r="BG646" s="137">
        <f t="shared" si="27"/>
        <v>0</v>
      </c>
      <c r="BH646" s="137">
        <f t="shared" si="27"/>
        <v>5</v>
      </c>
      <c r="BI646" s="137">
        <f t="shared" si="27"/>
        <v>0</v>
      </c>
      <c r="BJ646" s="137">
        <f t="shared" si="27"/>
        <v>5</v>
      </c>
      <c r="BK646" s="137">
        <f t="shared" si="27"/>
        <v>1</v>
      </c>
      <c r="BL646" s="137">
        <f t="shared" si="27"/>
        <v>0</v>
      </c>
      <c r="BM646" s="137">
        <f t="shared" si="27"/>
        <v>0</v>
      </c>
      <c r="BN646" s="137">
        <f t="shared" si="27"/>
        <v>1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3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59</v>
      </c>
      <c r="F658" s="137">
        <v>57</v>
      </c>
      <c r="G658" s="137">
        <v>1</v>
      </c>
      <c r="H658" s="137">
        <v>7</v>
      </c>
      <c r="I658" s="137"/>
      <c r="J658" s="137"/>
      <c r="K658" s="137"/>
      <c r="L658" s="137"/>
      <c r="M658" s="137">
        <v>1</v>
      </c>
      <c r="N658" s="137"/>
      <c r="O658" s="137"/>
      <c r="P658" s="137">
        <v>7</v>
      </c>
      <c r="Q658" s="137">
        <v>7</v>
      </c>
      <c r="R658" s="137">
        <v>44</v>
      </c>
      <c r="S658" s="137">
        <v>1</v>
      </c>
      <c r="T658" s="137"/>
      <c r="U658" s="137">
        <v>1</v>
      </c>
      <c r="V658" s="137"/>
      <c r="W658" s="137"/>
      <c r="X658" s="137"/>
      <c r="Y658" s="137"/>
      <c r="Z658" s="137">
        <v>9</v>
      </c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48</v>
      </c>
      <c r="AL658" s="137">
        <v>7</v>
      </c>
      <c r="AM658" s="137"/>
      <c r="AN658" s="137"/>
      <c r="AO658" s="137">
        <v>6</v>
      </c>
      <c r="AP658" s="137">
        <v>2</v>
      </c>
      <c r="AQ658" s="137">
        <v>19</v>
      </c>
      <c r="AR658" s="137">
        <v>28</v>
      </c>
      <c r="AS658" s="137">
        <v>3</v>
      </c>
      <c r="AT658" s="137">
        <v>1</v>
      </c>
      <c r="AU658" s="137"/>
      <c r="AV658" s="137"/>
      <c r="AW658" s="137"/>
      <c r="AX658" s="137">
        <v>20</v>
      </c>
      <c r="AY658" s="137">
        <v>7</v>
      </c>
      <c r="AZ658" s="137">
        <v>4</v>
      </c>
      <c r="BA658" s="137"/>
      <c r="BB658" s="137">
        <v>3</v>
      </c>
      <c r="BC658" s="137"/>
      <c r="BD658" s="137"/>
      <c r="BE658" s="137">
        <v>4</v>
      </c>
      <c r="BF658" s="137"/>
      <c r="BG658" s="137"/>
      <c r="BH658" s="137">
        <v>3</v>
      </c>
      <c r="BI658" s="137"/>
      <c r="BJ658" s="137">
        <v>4</v>
      </c>
      <c r="BK658" s="137">
        <v>1</v>
      </c>
      <c r="BL658" s="137"/>
      <c r="BM658" s="137"/>
      <c r="BN658" s="137">
        <v>1</v>
      </c>
      <c r="BO658" s="137"/>
      <c r="BP658" s="137"/>
      <c r="BQ658" s="137"/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7</v>
      </c>
      <c r="F659" s="137">
        <v>7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>
        <v>2</v>
      </c>
      <c r="R659" s="137">
        <v>4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>
        <v>1</v>
      </c>
      <c r="AJ659" s="137"/>
      <c r="AK659" s="137">
        <v>5</v>
      </c>
      <c r="AL659" s="137">
        <v>1</v>
      </c>
      <c r="AM659" s="137"/>
      <c r="AN659" s="137"/>
      <c r="AO659" s="137"/>
      <c r="AP659" s="137"/>
      <c r="AQ659" s="137">
        <v>4</v>
      </c>
      <c r="AR659" s="137">
        <v>3</v>
      </c>
      <c r="AS659" s="137"/>
      <c r="AT659" s="137"/>
      <c r="AU659" s="137"/>
      <c r="AV659" s="137"/>
      <c r="AW659" s="137"/>
      <c r="AX659" s="137">
        <v>2</v>
      </c>
      <c r="AY659" s="137">
        <v>2</v>
      </c>
      <c r="AZ659" s="137">
        <v>2</v>
      </c>
      <c r="BA659" s="137"/>
      <c r="BB659" s="137"/>
      <c r="BC659" s="137"/>
      <c r="BD659" s="137"/>
      <c r="BE659" s="137"/>
      <c r="BF659" s="137"/>
      <c r="BG659" s="137"/>
      <c r="BH659" s="137">
        <v>2</v>
      </c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0</v>
      </c>
      <c r="F710" s="137">
        <f t="shared" si="28"/>
        <v>0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0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0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7</v>
      </c>
      <c r="F736" s="137">
        <f t="shared" si="30"/>
        <v>7</v>
      </c>
      <c r="G736" s="137">
        <f t="shared" si="30"/>
        <v>0</v>
      </c>
      <c r="H736" s="137">
        <f t="shared" si="30"/>
        <v>1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0</v>
      </c>
      <c r="Q736" s="137">
        <f t="shared" si="30"/>
        <v>2</v>
      </c>
      <c r="R736" s="137">
        <f t="shared" si="30"/>
        <v>4</v>
      </c>
      <c r="S736" s="137">
        <f t="shared" si="30"/>
        <v>1</v>
      </c>
      <c r="T736" s="137">
        <f t="shared" si="30"/>
        <v>0</v>
      </c>
      <c r="U736" s="137">
        <f t="shared" si="30"/>
        <v>1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0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1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5</v>
      </c>
      <c r="AL736" s="137">
        <f t="shared" si="31"/>
        <v>1</v>
      </c>
      <c r="AM736" s="137">
        <f t="shared" si="31"/>
        <v>0</v>
      </c>
      <c r="AN736" s="137">
        <f t="shared" si="31"/>
        <v>0</v>
      </c>
      <c r="AO736" s="137">
        <f t="shared" si="31"/>
        <v>2</v>
      </c>
      <c r="AP736" s="137">
        <f t="shared" si="31"/>
        <v>0</v>
      </c>
      <c r="AQ736" s="137">
        <f t="shared" si="31"/>
        <v>1</v>
      </c>
      <c r="AR736" s="137">
        <f t="shared" si="31"/>
        <v>3</v>
      </c>
      <c r="AS736" s="137">
        <f t="shared" si="31"/>
        <v>1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0</v>
      </c>
      <c r="AX736" s="137">
        <f t="shared" si="31"/>
        <v>2</v>
      </c>
      <c r="AY736" s="137">
        <f t="shared" si="31"/>
        <v>1</v>
      </c>
      <c r="AZ736" s="137">
        <f t="shared" si="31"/>
        <v>0</v>
      </c>
      <c r="BA736" s="137">
        <f t="shared" si="31"/>
        <v>0</v>
      </c>
      <c r="BB736" s="137">
        <f t="shared" si="31"/>
        <v>1</v>
      </c>
      <c r="BC736" s="137">
        <f t="shared" si="31"/>
        <v>0</v>
      </c>
      <c r="BD736" s="137">
        <f t="shared" si="31"/>
        <v>0</v>
      </c>
      <c r="BE736" s="137">
        <f t="shared" si="31"/>
        <v>1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1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>
        <v>1</v>
      </c>
      <c r="AR791" s="137">
        <v>1</v>
      </c>
      <c r="AS791" s="137"/>
      <c r="AT791" s="137"/>
      <c r="AU791" s="137"/>
      <c r="AV791" s="137"/>
      <c r="AW791" s="137"/>
      <c r="AX791" s="137">
        <v>1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/>
      <c r="Q794" s="137">
        <v>2</v>
      </c>
      <c r="R794" s="137">
        <v>2</v>
      </c>
      <c r="S794" s="137">
        <v>1</v>
      </c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3</v>
      </c>
      <c r="AL794" s="137">
        <v>1</v>
      </c>
      <c r="AM794" s="137"/>
      <c r="AN794" s="137"/>
      <c r="AO794" s="137">
        <v>2</v>
      </c>
      <c r="AP794" s="137"/>
      <c r="AQ794" s="137"/>
      <c r="AR794" s="137">
        <v>2</v>
      </c>
      <c r="AS794" s="137">
        <v>1</v>
      </c>
      <c r="AT794" s="137"/>
      <c r="AU794" s="137"/>
      <c r="AV794" s="137"/>
      <c r="AW794" s="137"/>
      <c r="AX794" s="137">
        <v>1</v>
      </c>
      <c r="AY794" s="137">
        <v>1</v>
      </c>
      <c r="AZ794" s="137"/>
      <c r="BA794" s="137"/>
      <c r="BB794" s="137">
        <v>1</v>
      </c>
      <c r="BC794" s="137"/>
      <c r="BD794" s="137"/>
      <c r="BE794" s="137">
        <v>1</v>
      </c>
      <c r="BF794" s="137"/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1</v>
      </c>
      <c r="F818" s="137">
        <f t="shared" si="34"/>
        <v>1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1</v>
      </c>
      <c r="S818" s="137">
        <f t="shared" si="34"/>
        <v>0</v>
      </c>
      <c r="T818" s="137">
        <f t="shared" si="34"/>
        <v>0</v>
      </c>
      <c r="U818" s="137">
        <f t="shared" si="34"/>
        <v>1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1</v>
      </c>
      <c r="AP818" s="137">
        <f t="shared" si="35"/>
        <v>0</v>
      </c>
      <c r="AQ818" s="137">
        <f t="shared" si="35"/>
        <v>0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>
        <v>1</v>
      </c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4</v>
      </c>
      <c r="F879" s="137">
        <f t="shared" si="36"/>
        <v>4</v>
      </c>
      <c r="G879" s="137">
        <f t="shared" si="36"/>
        <v>0</v>
      </c>
      <c r="H879" s="137">
        <f t="shared" si="36"/>
        <v>1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3</v>
      </c>
      <c r="S879" s="137">
        <f t="shared" si="36"/>
        <v>1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3</v>
      </c>
      <c r="AL879" s="137">
        <f t="shared" si="37"/>
        <v>2</v>
      </c>
      <c r="AM879" s="137">
        <f t="shared" si="37"/>
        <v>0</v>
      </c>
      <c r="AN879" s="137">
        <f t="shared" si="37"/>
        <v>1</v>
      </c>
      <c r="AO879" s="137">
        <f t="shared" si="37"/>
        <v>2</v>
      </c>
      <c r="AP879" s="137">
        <f t="shared" si="37"/>
        <v>0</v>
      </c>
      <c r="AQ879" s="137">
        <f t="shared" si="37"/>
        <v>1</v>
      </c>
      <c r="AR879" s="137">
        <f t="shared" si="37"/>
        <v>1</v>
      </c>
      <c r="AS879" s="137">
        <f t="shared" si="37"/>
        <v>0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1</v>
      </c>
      <c r="AY879" s="137">
        <f t="shared" si="37"/>
        <v>3</v>
      </c>
      <c r="AZ879" s="137">
        <f t="shared" si="37"/>
        <v>1</v>
      </c>
      <c r="BA879" s="137">
        <f t="shared" si="37"/>
        <v>1</v>
      </c>
      <c r="BB879" s="137">
        <f t="shared" si="37"/>
        <v>1</v>
      </c>
      <c r="BC879" s="137">
        <f t="shared" si="37"/>
        <v>1</v>
      </c>
      <c r="BD879" s="137">
        <f t="shared" si="37"/>
        <v>0</v>
      </c>
      <c r="BE879" s="137">
        <f t="shared" si="37"/>
        <v>2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2</v>
      </c>
      <c r="BP879" s="137">
        <f t="shared" si="37"/>
        <v>0</v>
      </c>
      <c r="BQ879" s="137">
        <f>SUM(BQ880:BQ944)</f>
        <v>1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>
      <c r="A913" s="109">
        <v>901</v>
      </c>
      <c r="B913" s="101" t="s">
        <v>1305</v>
      </c>
      <c r="C913" s="63" t="s">
        <v>1306</v>
      </c>
      <c r="D913" s="56"/>
      <c r="E913" s="137">
        <v>1</v>
      </c>
      <c r="F913" s="137">
        <v>1</v>
      </c>
      <c r="G913" s="137"/>
      <c r="H913" s="137">
        <v>1</v>
      </c>
      <c r="I913" s="137"/>
      <c r="J913" s="137"/>
      <c r="K913" s="137"/>
      <c r="L913" s="137"/>
      <c r="M913" s="137"/>
      <c r="N913" s="137"/>
      <c r="O913" s="137"/>
      <c r="P913" s="137"/>
      <c r="Q913" s="137"/>
      <c r="R913" s="137">
        <v>1</v>
      </c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>
        <v>1</v>
      </c>
      <c r="AL913" s="137"/>
      <c r="AM913" s="137"/>
      <c r="AN913" s="137"/>
      <c r="AO913" s="137">
        <v>1</v>
      </c>
      <c r="AP913" s="137"/>
      <c r="AQ913" s="137"/>
      <c r="AR913" s="137"/>
      <c r="AS913" s="137"/>
      <c r="AT913" s="137"/>
      <c r="AU913" s="137"/>
      <c r="AV913" s="137"/>
      <c r="AW913" s="137"/>
      <c r="AX913" s="137">
        <v>1</v>
      </c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>
        <v>1</v>
      </c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2</v>
      </c>
      <c r="AZ920" s="137">
        <v>1</v>
      </c>
      <c r="BA920" s="137">
        <v>1</v>
      </c>
      <c r="BB920" s="137"/>
      <c r="BC920" s="137">
        <v>1</v>
      </c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1</v>
      </c>
      <c r="F927" s="137">
        <v>1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1</v>
      </c>
      <c r="AO927" s="137"/>
      <c r="AP927" s="137"/>
      <c r="AQ927" s="137">
        <v>1</v>
      </c>
      <c r="AR927" s="137"/>
      <c r="AS927" s="137"/>
      <c r="AT927" s="137"/>
      <c r="AU927" s="137"/>
      <c r="AV927" s="137"/>
      <c r="AW927" s="137"/>
      <c r="AX927" s="137"/>
      <c r="AY927" s="137">
        <v>1</v>
      </c>
      <c r="AZ927" s="137"/>
      <c r="BA927" s="137"/>
      <c r="BB927" s="137">
        <v>1</v>
      </c>
      <c r="BC927" s="137"/>
      <c r="BD927" s="137"/>
      <c r="BE927" s="137">
        <v>1</v>
      </c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>
        <v>1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13</v>
      </c>
      <c r="F945" s="137">
        <f t="shared" si="38"/>
        <v>13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3</v>
      </c>
      <c r="R945" s="137">
        <f t="shared" si="38"/>
        <v>10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13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2</v>
      </c>
      <c r="AP945" s="137">
        <f t="shared" si="39"/>
        <v>0</v>
      </c>
      <c r="AQ945" s="137">
        <f t="shared" si="39"/>
        <v>5</v>
      </c>
      <c r="AR945" s="137">
        <f t="shared" si="39"/>
        <v>6</v>
      </c>
      <c r="AS945" s="137">
        <f t="shared" si="39"/>
        <v>0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4</v>
      </c>
      <c r="AY945" s="137">
        <f t="shared" si="39"/>
        <v>1</v>
      </c>
      <c r="AZ945" s="137">
        <f t="shared" si="39"/>
        <v>1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1</v>
      </c>
      <c r="BJ945" s="137">
        <f t="shared" si="39"/>
        <v>1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6</v>
      </c>
      <c r="F949" s="137">
        <v>6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>
        <v>1</v>
      </c>
      <c r="R949" s="137">
        <v>5</v>
      </c>
      <c r="S949" s="137"/>
      <c r="T949" s="137"/>
      <c r="U949" s="137"/>
      <c r="V949" s="137"/>
      <c r="W949" s="137"/>
      <c r="X949" s="137"/>
      <c r="Y949" s="137"/>
      <c r="Z949" s="137">
        <v>6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>
        <v>2</v>
      </c>
      <c r="AP949" s="137"/>
      <c r="AQ949" s="137"/>
      <c r="AR949" s="137">
        <v>4</v>
      </c>
      <c r="AS949" s="137"/>
      <c r="AT949" s="137"/>
      <c r="AU949" s="137"/>
      <c r="AV949" s="137"/>
      <c r="AW949" s="137"/>
      <c r="AX949" s="137">
        <v>1</v>
      </c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6</v>
      </c>
      <c r="F969" s="137">
        <v>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5</v>
      </c>
      <c r="S969" s="137"/>
      <c r="T969" s="137"/>
      <c r="U969" s="137"/>
      <c r="V969" s="137"/>
      <c r="W969" s="137"/>
      <c r="X969" s="137"/>
      <c r="Y969" s="137"/>
      <c r="Z969" s="137">
        <v>6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5</v>
      </c>
      <c r="AR969" s="137">
        <v>1</v>
      </c>
      <c r="AS969" s="137"/>
      <c r="AT969" s="137"/>
      <c r="AU969" s="137"/>
      <c r="AV969" s="137"/>
      <c r="AW969" s="137"/>
      <c r="AX969" s="137">
        <v>2</v>
      </c>
      <c r="AY969" s="137">
        <v>1</v>
      </c>
      <c r="AZ969" s="137">
        <v>1</v>
      </c>
      <c r="BA969" s="137"/>
      <c r="BB969" s="137"/>
      <c r="BC969" s="137"/>
      <c r="BD969" s="137"/>
      <c r="BE969" s="137"/>
      <c r="BF969" s="137"/>
      <c r="BG969" s="137"/>
      <c r="BH969" s="137"/>
      <c r="BI969" s="137">
        <v>1</v>
      </c>
      <c r="BJ969" s="137">
        <v>1</v>
      </c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>
        <v>1</v>
      </c>
      <c r="R973" s="137"/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  <c r="AW973" s="137"/>
      <c r="AX973" s="137">
        <v>1</v>
      </c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0</v>
      </c>
      <c r="F1052" s="137">
        <f t="shared" si="40"/>
        <v>0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0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201</v>
      </c>
      <c r="F1694" s="142">
        <f t="shared" si="42"/>
        <v>196</v>
      </c>
      <c r="G1694" s="142">
        <f t="shared" si="42"/>
        <v>2</v>
      </c>
      <c r="H1694" s="142">
        <f t="shared" si="42"/>
        <v>21</v>
      </c>
      <c r="I1694" s="142">
        <f t="shared" si="42"/>
        <v>7</v>
      </c>
      <c r="J1694" s="142">
        <f t="shared" si="42"/>
        <v>0</v>
      </c>
      <c r="K1694" s="142">
        <f t="shared" si="42"/>
        <v>0</v>
      </c>
      <c r="L1694" s="142">
        <f t="shared" si="42"/>
        <v>15</v>
      </c>
      <c r="M1694" s="142">
        <f t="shared" si="42"/>
        <v>1</v>
      </c>
      <c r="N1694" s="142">
        <f t="shared" si="42"/>
        <v>0</v>
      </c>
      <c r="O1694" s="142">
        <f t="shared" si="42"/>
        <v>1</v>
      </c>
      <c r="P1694" s="142">
        <f t="shared" si="42"/>
        <v>17</v>
      </c>
      <c r="Q1694" s="142">
        <f t="shared" si="42"/>
        <v>21</v>
      </c>
      <c r="R1694" s="142">
        <f t="shared" si="42"/>
        <v>138</v>
      </c>
      <c r="S1694" s="142">
        <f t="shared" si="42"/>
        <v>23</v>
      </c>
      <c r="T1694" s="142">
        <f t="shared" si="42"/>
        <v>1</v>
      </c>
      <c r="U1694" s="142">
        <f t="shared" si="42"/>
        <v>12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0</v>
      </c>
      <c r="Z1694" s="142">
        <f t="shared" si="42"/>
        <v>22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0</v>
      </c>
      <c r="AE1694" s="142">
        <f t="shared" si="42"/>
        <v>0</v>
      </c>
      <c r="AF1694" s="142">
        <f t="shared" si="42"/>
        <v>0</v>
      </c>
      <c r="AG1694" s="142">
        <f t="shared" si="42"/>
        <v>1</v>
      </c>
      <c r="AH1694" s="142">
        <f t="shared" si="42"/>
        <v>1</v>
      </c>
      <c r="AI1694" s="142">
        <f t="shared" si="42"/>
        <v>9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155</v>
      </c>
      <c r="AL1694" s="142">
        <f t="shared" si="43"/>
        <v>44</v>
      </c>
      <c r="AM1694" s="142">
        <f t="shared" si="43"/>
        <v>0</v>
      </c>
      <c r="AN1694" s="142">
        <f t="shared" si="43"/>
        <v>1</v>
      </c>
      <c r="AO1694" s="142">
        <f t="shared" si="43"/>
        <v>26</v>
      </c>
      <c r="AP1694" s="142">
        <f t="shared" si="43"/>
        <v>2</v>
      </c>
      <c r="AQ1694" s="142">
        <f t="shared" si="43"/>
        <v>71</v>
      </c>
      <c r="AR1694" s="142">
        <f t="shared" si="43"/>
        <v>81</v>
      </c>
      <c r="AS1694" s="142">
        <f t="shared" si="43"/>
        <v>17</v>
      </c>
      <c r="AT1694" s="142">
        <f t="shared" si="43"/>
        <v>1</v>
      </c>
      <c r="AU1694" s="142">
        <f t="shared" si="43"/>
        <v>3</v>
      </c>
      <c r="AV1694" s="142">
        <f t="shared" si="43"/>
        <v>0</v>
      </c>
      <c r="AW1694" s="142">
        <f t="shared" si="43"/>
        <v>0</v>
      </c>
      <c r="AX1694" s="142">
        <f t="shared" si="43"/>
        <v>58</v>
      </c>
      <c r="AY1694" s="142">
        <f t="shared" si="43"/>
        <v>50</v>
      </c>
      <c r="AZ1694" s="142">
        <f t="shared" si="43"/>
        <v>25</v>
      </c>
      <c r="BA1694" s="142">
        <f t="shared" si="43"/>
        <v>10</v>
      </c>
      <c r="BB1694" s="142">
        <f t="shared" si="43"/>
        <v>15</v>
      </c>
      <c r="BC1694" s="142">
        <f t="shared" si="43"/>
        <v>3</v>
      </c>
      <c r="BD1694" s="142">
        <f t="shared" si="43"/>
        <v>0</v>
      </c>
      <c r="BE1694" s="142">
        <f t="shared" si="43"/>
        <v>35</v>
      </c>
      <c r="BF1694" s="142">
        <f t="shared" si="43"/>
        <v>0</v>
      </c>
      <c r="BG1694" s="142">
        <f t="shared" si="43"/>
        <v>0</v>
      </c>
      <c r="BH1694" s="142">
        <f t="shared" si="43"/>
        <v>8</v>
      </c>
      <c r="BI1694" s="142">
        <f t="shared" si="43"/>
        <v>4</v>
      </c>
      <c r="BJ1694" s="142">
        <f t="shared" si="43"/>
        <v>32</v>
      </c>
      <c r="BK1694" s="142">
        <f t="shared" si="43"/>
        <v>1</v>
      </c>
      <c r="BL1694" s="142">
        <f t="shared" si="43"/>
        <v>0</v>
      </c>
      <c r="BM1694" s="142">
        <f t="shared" si="43"/>
        <v>0</v>
      </c>
      <c r="BN1694" s="142">
        <f t="shared" si="43"/>
        <v>1</v>
      </c>
      <c r="BO1694" s="142">
        <f t="shared" si="43"/>
        <v>6</v>
      </c>
      <c r="BP1694" s="142">
        <f t="shared" si="43"/>
        <v>4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10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125</v>
      </c>
      <c r="F1695" s="142">
        <v>122</v>
      </c>
      <c r="G1695" s="142">
        <v>2</v>
      </c>
      <c r="H1695" s="142">
        <v>13</v>
      </c>
      <c r="I1695" s="142"/>
      <c r="J1695" s="142"/>
      <c r="K1695" s="142"/>
      <c r="L1695" s="142">
        <v>7</v>
      </c>
      <c r="M1695" s="142">
        <v>1</v>
      </c>
      <c r="N1695" s="142"/>
      <c r="O1695" s="142"/>
      <c r="P1695" s="142">
        <v>13</v>
      </c>
      <c r="Q1695" s="142">
        <v>12</v>
      </c>
      <c r="R1695" s="142">
        <v>84</v>
      </c>
      <c r="S1695" s="142">
        <v>15</v>
      </c>
      <c r="T1695" s="142">
        <v>1</v>
      </c>
      <c r="U1695" s="142">
        <v>8</v>
      </c>
      <c r="V1695" s="142"/>
      <c r="W1695" s="142"/>
      <c r="X1695" s="142"/>
      <c r="Y1695" s="142"/>
      <c r="Z1695" s="142">
        <v>9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6</v>
      </c>
      <c r="AJ1695" s="142"/>
      <c r="AK1695" s="142">
        <v>101</v>
      </c>
      <c r="AL1695" s="142">
        <v>23</v>
      </c>
      <c r="AM1695" s="142"/>
      <c r="AN1695" s="142"/>
      <c r="AO1695" s="142">
        <v>21</v>
      </c>
      <c r="AP1695" s="142">
        <v>2</v>
      </c>
      <c r="AQ1695" s="142">
        <v>41</v>
      </c>
      <c r="AR1695" s="142">
        <v>51</v>
      </c>
      <c r="AS1695" s="142">
        <v>8</v>
      </c>
      <c r="AT1695" s="142">
        <v>1</v>
      </c>
      <c r="AU1695" s="142">
        <v>1</v>
      </c>
      <c r="AV1695" s="142"/>
      <c r="AW1695" s="142"/>
      <c r="AX1695" s="142">
        <v>39</v>
      </c>
      <c r="AY1695" s="142">
        <v>23</v>
      </c>
      <c r="AZ1695" s="142">
        <v>13</v>
      </c>
      <c r="BA1695" s="142">
        <v>5</v>
      </c>
      <c r="BB1695" s="142">
        <v>5</v>
      </c>
      <c r="BC1695" s="142">
        <v>2</v>
      </c>
      <c r="BD1695" s="142"/>
      <c r="BE1695" s="142">
        <v>14</v>
      </c>
      <c r="BF1695" s="142"/>
      <c r="BG1695" s="142"/>
      <c r="BH1695" s="142">
        <v>5</v>
      </c>
      <c r="BI1695" s="142">
        <v>2</v>
      </c>
      <c r="BJ1695" s="142">
        <v>12</v>
      </c>
      <c r="BK1695" s="142">
        <v>1</v>
      </c>
      <c r="BL1695" s="142"/>
      <c r="BM1695" s="142"/>
      <c r="BN1695" s="142">
        <v>1</v>
      </c>
      <c r="BO1695" s="142">
        <v>4</v>
      </c>
      <c r="BP1695" s="142">
        <v>2</v>
      </c>
      <c r="BQ1695" s="142"/>
      <c r="BR1695" s="142">
        <v>6</v>
      </c>
      <c r="BS1695" s="142"/>
    </row>
    <row r="1696" spans="1:71" ht="12.75">
      <c r="A1696" s="109">
        <v>1683</v>
      </c>
      <c r="B1696" s="225"/>
      <c r="C1696" s="63" t="s">
        <v>2453</v>
      </c>
      <c r="D1696" s="56"/>
      <c r="E1696" s="142">
        <v>15</v>
      </c>
      <c r="F1696" s="142">
        <v>15</v>
      </c>
      <c r="G1696" s="142"/>
      <c r="H1696" s="142">
        <v>2</v>
      </c>
      <c r="I1696" s="142"/>
      <c r="J1696" s="142"/>
      <c r="K1696" s="142"/>
      <c r="L1696" s="142">
        <v>3</v>
      </c>
      <c r="M1696" s="142"/>
      <c r="N1696" s="142"/>
      <c r="O1696" s="142"/>
      <c r="P1696" s="142">
        <v>1</v>
      </c>
      <c r="Q1696" s="142">
        <v>2</v>
      </c>
      <c r="R1696" s="142">
        <v>11</v>
      </c>
      <c r="S1696" s="142">
        <v>1</v>
      </c>
      <c r="T1696" s="142"/>
      <c r="U1696" s="142">
        <v>3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10</v>
      </c>
      <c r="AL1696" s="142">
        <v>3</v>
      </c>
      <c r="AM1696" s="142"/>
      <c r="AN1696" s="142">
        <v>1</v>
      </c>
      <c r="AO1696" s="142">
        <v>1</v>
      </c>
      <c r="AP1696" s="142"/>
      <c r="AQ1696" s="142">
        <v>6</v>
      </c>
      <c r="AR1696" s="142">
        <v>6</v>
      </c>
      <c r="AS1696" s="142">
        <v>2</v>
      </c>
      <c r="AT1696" s="142"/>
      <c r="AU1696" s="142"/>
      <c r="AV1696" s="142"/>
      <c r="AW1696" s="142"/>
      <c r="AX1696" s="142">
        <v>3</v>
      </c>
      <c r="AY1696" s="142">
        <v>5</v>
      </c>
      <c r="AZ1696" s="142">
        <v>3</v>
      </c>
      <c r="BA1696" s="142"/>
      <c r="BB1696" s="142">
        <v>2</v>
      </c>
      <c r="BC1696" s="142"/>
      <c r="BD1696" s="142"/>
      <c r="BE1696" s="142">
        <v>3</v>
      </c>
      <c r="BF1696" s="142"/>
      <c r="BG1696" s="142"/>
      <c r="BH1696" s="142">
        <v>2</v>
      </c>
      <c r="BI1696" s="142"/>
      <c r="BJ1696" s="142">
        <v>3</v>
      </c>
      <c r="BK1696" s="142"/>
      <c r="BL1696" s="142"/>
      <c r="BM1696" s="142"/>
      <c r="BN1696" s="142"/>
      <c r="BO1696" s="142"/>
      <c r="BP1696" s="142"/>
      <c r="BQ1696" s="142">
        <v>1</v>
      </c>
      <c r="BR1696" s="142">
        <v>1</v>
      </c>
      <c r="BS1696" s="142"/>
    </row>
    <row r="1697" spans="1:71" ht="12.75">
      <c r="A1697" s="109">
        <v>1684</v>
      </c>
      <c r="B1697" s="225"/>
      <c r="C1697" s="63" t="s">
        <v>177</v>
      </c>
      <c r="D1697" s="57" t="s">
        <v>2555</v>
      </c>
      <c r="E1697" s="142">
        <v>59</v>
      </c>
      <c r="F1697" s="142">
        <v>57</v>
      </c>
      <c r="G1697" s="142"/>
      <c r="H1697" s="142">
        <v>6</v>
      </c>
      <c r="I1697" s="142">
        <v>7</v>
      </c>
      <c r="J1697" s="142"/>
      <c r="K1697" s="142"/>
      <c r="L1697" s="142">
        <v>4</v>
      </c>
      <c r="M1697" s="142"/>
      <c r="N1697" s="142"/>
      <c r="O1697" s="142">
        <v>1</v>
      </c>
      <c r="P1697" s="142">
        <v>3</v>
      </c>
      <c r="Q1697" s="142">
        <v>6</v>
      </c>
      <c r="R1697" s="142">
        <v>42</v>
      </c>
      <c r="S1697" s="142">
        <v>7</v>
      </c>
      <c r="T1697" s="142"/>
      <c r="U1697" s="142">
        <v>1</v>
      </c>
      <c r="V1697" s="142"/>
      <c r="W1697" s="142"/>
      <c r="X1697" s="142"/>
      <c r="Y1697" s="142"/>
      <c r="Z1697" s="142">
        <v>12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>
        <v>2</v>
      </c>
      <c r="AJ1697" s="142"/>
      <c r="AK1697" s="142">
        <v>43</v>
      </c>
      <c r="AL1697" s="142">
        <v>17</v>
      </c>
      <c r="AM1697" s="142"/>
      <c r="AN1697" s="142"/>
      <c r="AO1697" s="142">
        <v>4</v>
      </c>
      <c r="AP1697" s="142"/>
      <c r="AQ1697" s="142">
        <v>24</v>
      </c>
      <c r="AR1697" s="142">
        <v>22</v>
      </c>
      <c r="AS1697" s="142">
        <v>7</v>
      </c>
      <c r="AT1697" s="142"/>
      <c r="AU1697" s="142">
        <v>2</v>
      </c>
      <c r="AV1697" s="142"/>
      <c r="AW1697" s="142"/>
      <c r="AX1697" s="142">
        <v>15</v>
      </c>
      <c r="AY1697" s="142">
        <v>21</v>
      </c>
      <c r="AZ1697" s="142">
        <v>9</v>
      </c>
      <c r="BA1697" s="142">
        <v>4</v>
      </c>
      <c r="BB1697" s="142">
        <v>8</v>
      </c>
      <c r="BC1697" s="142">
        <v>1</v>
      </c>
      <c r="BD1697" s="142"/>
      <c r="BE1697" s="142">
        <v>17</v>
      </c>
      <c r="BF1697" s="142"/>
      <c r="BG1697" s="142"/>
      <c r="BH1697" s="142">
        <v>1</v>
      </c>
      <c r="BI1697" s="142">
        <v>2</v>
      </c>
      <c r="BJ1697" s="142">
        <v>16</v>
      </c>
      <c r="BK1697" s="142"/>
      <c r="BL1697" s="142"/>
      <c r="BM1697" s="142"/>
      <c r="BN1697" s="142"/>
      <c r="BO1697" s="142">
        <v>2</v>
      </c>
      <c r="BP1697" s="142">
        <v>2</v>
      </c>
      <c r="BQ1697" s="142"/>
      <c r="BR1697" s="142">
        <v>3</v>
      </c>
      <c r="BS1697" s="142"/>
    </row>
    <row r="1698" spans="1:71" ht="12.75">
      <c r="A1698" s="109">
        <v>1685</v>
      </c>
      <c r="B1698" s="225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>
        <v>1</v>
      </c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>
        <v>1</v>
      </c>
      <c r="AM1698" s="142"/>
      <c r="AN1698" s="142"/>
      <c r="AO1698" s="142"/>
      <c r="AP1698" s="142"/>
      <c r="AQ1698" s="142"/>
      <c r="AR1698" s="142">
        <v>2</v>
      </c>
      <c r="AS1698" s="142"/>
      <c r="AT1698" s="142"/>
      <c r="AU1698" s="142"/>
      <c r="AV1698" s="142"/>
      <c r="AW1698" s="142"/>
      <c r="AX1698" s="142">
        <v>1</v>
      </c>
      <c r="AY1698" s="142">
        <v>1</v>
      </c>
      <c r="AZ1698" s="142"/>
      <c r="BA1698" s="142">
        <v>1</v>
      </c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21</v>
      </c>
      <c r="F1700" s="142">
        <v>21</v>
      </c>
      <c r="G1700" s="142"/>
      <c r="H1700" s="142">
        <v>21</v>
      </c>
      <c r="I1700" s="142">
        <v>2</v>
      </c>
      <c r="J1700" s="142"/>
      <c r="K1700" s="142"/>
      <c r="L1700" s="142">
        <v>1</v>
      </c>
      <c r="M1700" s="142"/>
      <c r="N1700" s="142"/>
      <c r="O1700" s="142"/>
      <c r="P1700" s="142">
        <v>1</v>
      </c>
      <c r="Q1700" s="142">
        <v>5</v>
      </c>
      <c r="R1700" s="142">
        <v>9</v>
      </c>
      <c r="S1700" s="142">
        <v>6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>
        <v>2</v>
      </c>
      <c r="AJ1700" s="142"/>
      <c r="AK1700" s="142">
        <v>17</v>
      </c>
      <c r="AL1700" s="142">
        <v>1</v>
      </c>
      <c r="AM1700" s="142"/>
      <c r="AN1700" s="142"/>
      <c r="AO1700" s="142">
        <v>5</v>
      </c>
      <c r="AP1700" s="142"/>
      <c r="AQ1700" s="142">
        <v>8</v>
      </c>
      <c r="AR1700" s="142">
        <v>7</v>
      </c>
      <c r="AS1700" s="142">
        <v>1</v>
      </c>
      <c r="AT1700" s="142"/>
      <c r="AU1700" s="142"/>
      <c r="AV1700" s="142"/>
      <c r="AW1700" s="142"/>
      <c r="AX1700" s="142">
        <v>4</v>
      </c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>
        <v>1</v>
      </c>
      <c r="BD1701" s="142"/>
      <c r="BE1701" s="142"/>
      <c r="BF1701" s="142"/>
      <c r="BG1701" s="142"/>
      <c r="BH1701" s="142"/>
      <c r="BI1701" s="142"/>
      <c r="BJ1701" s="142">
        <v>1</v>
      </c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59" t="s">
        <v>2304</v>
      </c>
      <c r="BH1707" s="259"/>
      <c r="BI1707" s="40" t="s">
        <v>2555</v>
      </c>
      <c r="BJ1707" s="40" t="s">
        <v>2555</v>
      </c>
      <c r="BK1707" s="40" t="s">
        <v>2555</v>
      </c>
      <c r="BL1707" s="89"/>
      <c r="BM1707" s="218" t="s">
        <v>2558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4" t="s">
        <v>136</v>
      </c>
      <c r="BH1709" s="254"/>
      <c r="BI1709" s="253" t="s">
        <v>2555</v>
      </c>
      <c r="BJ1709" s="253"/>
      <c r="BK1709" s="253"/>
      <c r="BL1709" s="32" t="s">
        <v>2555</v>
      </c>
      <c r="BM1709" s="218" t="s">
        <v>2556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14" t="s">
        <v>2559</v>
      </c>
      <c r="BI1711" s="214"/>
      <c r="BJ1711" s="214"/>
    </row>
    <row r="1712" spans="59:65" ht="12.75">
      <c r="BG1712" s="252" t="s">
        <v>135</v>
      </c>
      <c r="BH1712" s="252"/>
      <c r="BI1712" s="252"/>
      <c r="BJ1712" s="280" t="s">
        <v>2561</v>
      </c>
      <c r="BK1712" s="215"/>
      <c r="BL1712" s="215"/>
      <c r="BM1712" s="215"/>
    </row>
    <row r="1713" spans="59:63" ht="12.75">
      <c r="BG1713" s="35" t="s">
        <v>133</v>
      </c>
      <c r="BH1713" s="35" t="s">
        <v>2555</v>
      </c>
      <c r="BI1713" s="214" t="s">
        <v>2560</v>
      </c>
      <c r="BJ1713" s="255"/>
      <c r="BK1713" s="255"/>
    </row>
    <row r="1714" spans="59:61" ht="12.75">
      <c r="BG1714" s="84" t="s">
        <v>166</v>
      </c>
      <c r="BH1714" s="248" t="s">
        <v>2557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hyperlinks>
    <hyperlink ref="BJ1712" r:id="rId1" display="inbox@og.hr.court.gov.ua"/>
  </hyperlink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2"/>
  <headerFooter>
    <oddFooter>&amp;L29D3CCFF&amp;C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2" t="s">
        <v>118</v>
      </c>
      <c r="C1" s="263"/>
      <c r="D1" s="263"/>
      <c r="E1" s="263"/>
      <c r="F1" s="263"/>
      <c r="G1" s="263"/>
      <c r="H1" s="263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0" t="s">
        <v>2551</v>
      </c>
      <c r="C5" s="261"/>
      <c r="D5" s="261"/>
      <c r="E5" s="261"/>
      <c r="F5" s="261"/>
      <c r="G5" s="261"/>
      <c r="H5" s="261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6" t="s">
        <v>129</v>
      </c>
      <c r="G9" s="247"/>
      <c r="H9" s="247"/>
    </row>
    <row r="10" spans="1:8" ht="12.75" customHeight="1">
      <c r="A10" s="25"/>
      <c r="B10" s="267"/>
      <c r="C10" s="267"/>
      <c r="D10" s="267"/>
      <c r="E10" s="267"/>
      <c r="F10" s="268" t="s">
        <v>189</v>
      </c>
      <c r="G10" s="269"/>
      <c r="H10" s="269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0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4" t="s">
        <v>225</v>
      </c>
      <c r="G13" s="265"/>
      <c r="H13" s="265"/>
      <c r="I13" s="22"/>
    </row>
    <row r="14" spans="1:9" ht="12.75" customHeight="1">
      <c r="A14" s="22"/>
      <c r="B14" s="174"/>
      <c r="C14" s="175"/>
      <c r="D14" s="176"/>
      <c r="E14" s="180"/>
      <c r="F14" s="264"/>
      <c r="G14" s="265"/>
      <c r="H14" s="265"/>
      <c r="I14" s="53"/>
    </row>
    <row r="15" spans="1:8" ht="22.5" customHeight="1">
      <c r="A15" s="22"/>
      <c r="B15" s="174"/>
      <c r="C15" s="175"/>
      <c r="D15" s="176"/>
      <c r="E15" s="180"/>
      <c r="F15" s="264"/>
      <c r="G15" s="265"/>
      <c r="H15" s="265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>
        <v>7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&amp;L29D3CCFF&amp;C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P56" sqref="AP56:AS56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/>
      <c r="J18" s="137"/>
      <c r="K18" s="137"/>
      <c r="L18" s="137"/>
      <c r="M18" s="137">
        <v>1</v>
      </c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/>
      <c r="J19" s="137"/>
      <c r="K19" s="137"/>
      <c r="L19" s="137"/>
      <c r="M19" s="137">
        <v>1</v>
      </c>
      <c r="N19" s="137"/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>
        <v>1</v>
      </c>
      <c r="Y19" s="137"/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0</v>
      </c>
      <c r="F44" s="163">
        <f t="shared" si="0"/>
        <v>1</v>
      </c>
      <c r="G44" s="163">
        <f t="shared" si="0"/>
        <v>1</v>
      </c>
      <c r="H44" s="163">
        <f t="shared" si="0"/>
        <v>0</v>
      </c>
      <c r="I44" s="163">
        <f t="shared" si="0"/>
        <v>0</v>
      </c>
      <c r="J44" s="163">
        <f t="shared" si="0"/>
        <v>0</v>
      </c>
      <c r="K44" s="163">
        <f t="shared" si="0"/>
        <v>0</v>
      </c>
      <c r="L44" s="163">
        <f t="shared" si="0"/>
        <v>0</v>
      </c>
      <c r="M44" s="163">
        <f t="shared" si="0"/>
        <v>1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1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1</v>
      </c>
      <c r="Y44" s="163">
        <f t="shared" si="0"/>
        <v>0</v>
      </c>
      <c r="Z44" s="163">
        <f t="shared" si="0"/>
        <v>1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1</v>
      </c>
      <c r="AP44" s="163">
        <f t="shared" si="1"/>
        <v>1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1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/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3" t="s">
        <v>2304</v>
      </c>
      <c r="AK49" s="273"/>
      <c r="AL49" s="273"/>
      <c r="AM49" s="67"/>
      <c r="AN49" s="67"/>
      <c r="AO49" s="67"/>
      <c r="AP49" s="23"/>
      <c r="AQ49" s="276" t="s">
        <v>2558</v>
      </c>
      <c r="AR49" s="276"/>
      <c r="AS49" s="276"/>
      <c r="AT49" s="32" t="s">
        <v>2555</v>
      </c>
      <c r="AU49" s="218" t="s">
        <v>2555</v>
      </c>
      <c r="AV49" s="276"/>
      <c r="AW49" s="276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4" t="s">
        <v>136</v>
      </c>
      <c r="AK51" s="272"/>
      <c r="AL51" s="272"/>
      <c r="AM51" s="23"/>
      <c r="AN51" s="23"/>
      <c r="AO51" s="23"/>
      <c r="AP51" s="54"/>
      <c r="AQ51" s="276" t="s">
        <v>2556</v>
      </c>
      <c r="AR51" s="276"/>
      <c r="AS51" s="276"/>
      <c r="AT51" s="32" t="s">
        <v>2555</v>
      </c>
      <c r="AU51" s="218" t="s">
        <v>2556</v>
      </c>
      <c r="AV51" s="276"/>
      <c r="AW51" s="276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14" t="s">
        <v>2559</v>
      </c>
      <c r="AM54" s="214"/>
      <c r="AN54" s="214"/>
      <c r="AO54" s="54"/>
      <c r="AP54" s="23"/>
      <c r="AQ54" s="23"/>
      <c r="AR54" s="23"/>
      <c r="AS54" s="278"/>
      <c r="AT54" s="278"/>
      <c r="AU54" s="278"/>
      <c r="AV54" s="278"/>
      <c r="AW54" s="23"/>
    </row>
    <row r="55" spans="5:49" ht="12.75" customHeight="1">
      <c r="E55" s="9"/>
      <c r="AI55" s="31"/>
      <c r="AJ55" s="252" t="s">
        <v>135</v>
      </c>
      <c r="AK55" s="252"/>
      <c r="AL55" s="252"/>
      <c r="AM55" s="281" t="s">
        <v>2561</v>
      </c>
      <c r="AN55" s="271"/>
      <c r="AO55" s="271"/>
      <c r="AP55" s="271"/>
      <c r="AQ55" s="271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14" t="s">
        <v>2560</v>
      </c>
      <c r="AM56" s="214"/>
      <c r="AN56" s="214"/>
      <c r="AO56" s="23"/>
      <c r="AP56" s="277"/>
      <c r="AQ56" s="277"/>
      <c r="AR56" s="277"/>
      <c r="AS56" s="277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2" t="s">
        <v>2557</v>
      </c>
      <c r="AM57" s="282"/>
      <c r="AN57" s="282"/>
      <c r="AO57" s="282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7:AO5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I5:I7"/>
    <mergeCell ref="R5:R7"/>
    <mergeCell ref="B2:B7"/>
    <mergeCell ref="A2:A7"/>
    <mergeCell ref="F4:F7"/>
    <mergeCell ref="E4:E7"/>
    <mergeCell ref="AJ51:AL51"/>
    <mergeCell ref="AG5:AG7"/>
  </mergeCells>
  <hyperlinks>
    <hyperlink ref="AM55" r:id="rId1" display="inbox@og.hr.court.gov.ua"/>
  </hyperlink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2"/>
  <headerFooter>
    <oddFooter>&amp;L29D3CCFF&amp;C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ОФИС</cp:lastModifiedBy>
  <cp:lastPrinted>2018-06-25T12:38:46Z</cp:lastPrinted>
  <dcterms:created xsi:type="dcterms:W3CDTF">2012-07-26T14:50:59Z</dcterms:created>
  <dcterms:modified xsi:type="dcterms:W3CDTF">2024-01-18T09:49:42Z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29D3CCFF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